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<sst xmlns="http://schemas.openxmlformats.org/spreadsheetml/2006/main" xmlns:a="http://schemas.openxmlformats.org/drawingml/2006/main" xmlns:a15="http://schemas.microsoft.com/office/drawing/2012/main" xmlns:asvg="http://schemas.microsoft.com/office/drawing/2016/SVG/main" xmlns:c="http://schemas.openxmlformats.org/drawingml/2006/chart" xmlns:co="http://ncloudtech.com" xmlns:co-ooxml="http://ncloudtech.com/ooxml" xmlns:m="http://schemas.openxmlformats.org/officeDocument/2006/math" xmlns:mc="http://schemas.openxmlformats.org/markup-compatibility/2006" xmlns:o="urn:schemas-microsoft-com:office:office" xmlns:p="http://schemas.openxmlformats.org/presentationml/2006/main" xmlns:pic="http://schemas.openxmlformats.org/drawingml/2006/picture" xmlns:r="http://schemas.openxmlformats.org/officeDocument/2006/relationships" xmlns:s="http://schemas.openxmlformats.org/officeDocument/2006/sharedTypes" xmlns:sl="http://schemas.openxmlformats.org/schemaLibrary/2006/main" xmlns:v="urn:schemas-microsoft-com:vml" xmlns:w="http://schemas.openxmlformats.org/wordprocessingml/2006/main" xmlns:w14="http://schemas.microsoft.com/office/word/2010/wordml" xmlns:w15="http://schemas.microsoft.com/office/word/2012/wordml" xmlns:wp="http://schemas.openxmlformats.org/drawingml/2006/wordprocessingDrawing" xmlns:wpg="http://schemas.microsoft.com/office/word/2010/wordprocessingGroup" xmlns:wps="http://schemas.microsoft.com/office/word/2010/wordprocessingShape" xmlns:x="urn:schemas-microsoft-com:office:excel" xmlns:x14="http://schemas.microsoft.com/office/spreadsheetml/2009/9/main" xmlns:xdr="http://schemas.openxmlformats.org/drawingml/2006/spreadsheetDrawing" xmlns:xm="http://schemas.microsoft.com/office/excel/2006/main" mc:Ignorable="co co-ooxml w14 x14 w15">
  <si>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</si>
  <si>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"Лебяжинская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</si>
  <si>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</si>
  <si>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</si>
  <si>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</si>
  <si>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</si>
  <si>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</si>
  <si>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Васильева Л.Н.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</si>
  <si>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</si>
  <si>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</si>
  <si>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</si>
  <si>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</si>
  <si>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</si>
  <si>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</si>
  <si>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</si>
  <si>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</si>
  <si>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</si>
  <si>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</si>
  <si>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</si>
  <si>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</si>
  <si>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</si>
  <si>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</si>
  <si>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</si>
  <si>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</si>
  <si>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</si>
  <si>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</si>
  <si>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</si>
  <si>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</si>
  <si>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Чахохбили,  макаронные изделия отварные с маслом сливочным </t>
  </si>
  <si>
    <t>гор.напиток</t>
  </si>
  <si>
    <t>чай с сахаром и лимоном</t>
  </si>
  <si>
    <t>хлеб</t>
  </si>
  <si>
    <t>батон школьный</t>
  </si>
  <si>
    <t>фрукты</t>
  </si>
  <si>
    <t>кисломол.</t>
  </si>
  <si>
    <t>масло сливочное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</si>
  <si>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</si>
  <si>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</si>
  <si>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</si>
  <si>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</si>
  <si>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</si>
  <si>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</si>
  <si>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</si>
  <si>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</si>
  <si>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</si>
  <si>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</si>
  <si>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из говядины, рис припущенный с маслом сливочным</t>
  </si>
  <si>
    <t>чай с сахаром</t>
  </si>
  <si>
    <t>хлеб пшеничный</t>
  </si>
  <si>
    <t>сыр порционно</t>
  </si>
  <si>
    <t xml:space="preserve">Шницель из говядины с соусом, капуста свежая тушеная </t>
  </si>
  <si>
    <t>чай с сахаром и молоком</t>
  </si>
  <si>
    <t>яблоко</t>
  </si>
  <si>
    <t>Рыба тушеная в томате с овощами, пюре картофельное с маслом сливочным</t>
  </si>
  <si>
    <t>Напиток из ягод</t>
  </si>
  <si>
    <t>фрикадельки  мясные с соусом, каша гречневая вязкая с маслом сливочным</t>
  </si>
  <si>
    <t>кондитерское изделие</t>
  </si>
  <si>
    <t>пряник</t>
  </si>
  <si>
    <t>Птица тушеная в соусе, пюре картофельное с маслом сливочным</t>
  </si>
  <si>
    <t>Котлета из говядины с соусом, каша гречневая вязкая с маслом сливочным</t>
  </si>
  <si>
    <t>банан</t>
  </si>
  <si>
    <t>гуляш из говядины, капуста свежая тушеная</t>
  </si>
  <si>
    <t>компот из сухофруктов с витамином С</t>
  </si>
  <si>
    <t>рыба тушеная с соусом, рис припущенный с маслом сливочным</t>
  </si>
  <si>
    <t>печенье</t>
  </si>
  <si>
    <t>Жаркое из говядины по-домашнему, овощи отварные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</si>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</sst>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rgb="000000" tint="0"/>
      <sz val="10"/>
    </font>
    <font>
      <name val="Arial"/>
      <b val="true"/>
      <color rgb="333333" tint="0"/>
      <sz val="14"/>
    </font>
    <font>
      <name val="Arial"/>
      <color rgb="333333" tint="0"/>
      <sz val="10"/>
    </font>
    <font>
      <name val="Arial"/>
      <i val="true"/>
      <color rgb="000000" tint="0"/>
      <sz val="8"/>
    </font>
    <font>
      <name val="Arial"/>
      <b val="true"/>
      <color rgb="000000" tint="0"/>
      <sz val="8"/>
    </font>
    <font>
      <name val="Arial"/>
      <b val="true"/>
      <color rgb="333333" tint="0"/>
      <sz val="8"/>
    </font>
    <font>
      <name val="Calibri"/>
      <i val="true"/>
      <color rgb="000000" tint="0"/>
      <sz val="11"/>
    </font>
    <font>
      <name val="Arial"/>
      <b val="true"/>
      <color rgb="333333" tint="0"/>
      <sz val="10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C0C0C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5" numFmtId="1000" quotePrefix="false">
      <alignment horizontal="center" vertical="top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7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8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9" numFmtId="1000" quotePrefix="false">
      <alignment horizontal="center" vertical="center" wrapText="true"/>
    </xf>
    <xf applyAlignment="true" applyBorder="true" applyFill="true" applyFont="true" applyNumberFormat="true" borderId="23" fillId="3" fontId="9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9" numFmtId="1000" quotePrefix="false">
      <alignment horizontal="center" vertical="center" wrapText="true"/>
    </xf>
    <xf applyAlignment="true" applyBorder="true" applyFont="true" applyNumberFormat="true" borderId="24" fillId="0" fontId="9" numFmtId="1000" quotePrefix="false">
      <alignment horizontal="center" vertical="center" wrapText="true"/>
    </xf>
    <xf applyAlignment="true" applyBorder="true" applyFont="true" applyNumberFormat="true" borderId="25" fillId="0" fontId="9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1" t="n"/>
      <c r="E3" s="12" t="s">
        <v>9</v>
      </c>
      <c r="G3" s="1" t="s">
        <v>10</v>
      </c>
      <c r="H3" s="13" t="n">
        <v>2</v>
      </c>
      <c r="I3" s="13" t="n">
        <v>9</v>
      </c>
      <c r="J3" s="14" t="n">
        <v>2024</v>
      </c>
      <c r="K3" s="2" t="n"/>
    </row>
    <row outlineLevel="0" r="4">
      <c r="C4" s="1" t="n"/>
      <c r="D4" s="11" t="n"/>
      <c r="H4" s="15" t="s">
        <v>11</v>
      </c>
      <c r="I4" s="15" t="s">
        <v>12</v>
      </c>
      <c r="J4" s="15" t="s">
        <v>13</v>
      </c>
    </row>
    <row ht="33.75" outlineLevel="0" r="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ht="25.5" outlineLevel="0" r="6">
      <c r="A6" s="20" t="n">
        <v>1</v>
      </c>
      <c r="B6" s="21" t="n">
        <v>1</v>
      </c>
      <c r="C6" s="22" t="s">
        <v>26</v>
      </c>
      <c r="D6" s="23" t="s">
        <v>27</v>
      </c>
      <c r="E6" s="24" t="s">
        <v>28</v>
      </c>
      <c r="F6" s="25" t="n">
        <v>300</v>
      </c>
      <c r="G6" s="25" t="n">
        <v>11.1</v>
      </c>
      <c r="H6" s="25" t="n">
        <v>15.23</v>
      </c>
      <c r="I6" s="25" t="n">
        <v>29.32</v>
      </c>
      <c r="J6" s="25" t="n">
        <v>383</v>
      </c>
      <c r="K6" s="26" t="n">
        <v>491</v>
      </c>
      <c r="L6" s="25" t="n">
        <v>45</v>
      </c>
    </row>
    <row ht="15" outlineLevel="0" r="7">
      <c r="A7" s="27" t="n"/>
      <c r="B7" s="28" t="n"/>
      <c r="C7" s="29" t="n"/>
      <c r="D7" s="30" t="n"/>
      <c r="E7" s="31" t="n"/>
      <c r="F7" s="32" t="n"/>
      <c r="G7" s="32" t="n"/>
      <c r="H7" s="32" t="n"/>
      <c r="I7" s="32" t="n"/>
      <c r="J7" s="32" t="n"/>
      <c r="K7" s="33" t="n"/>
      <c r="L7" s="32" t="n"/>
    </row>
    <row ht="15" outlineLevel="0" r="8">
      <c r="A8" s="27" t="n"/>
      <c r="B8" s="28" t="n"/>
      <c r="C8" s="29" t="n"/>
      <c r="D8" s="34" t="s">
        <v>29</v>
      </c>
      <c r="E8" s="31" t="s">
        <v>30</v>
      </c>
      <c r="F8" s="32" t="n">
        <v>180</v>
      </c>
      <c r="G8" s="32" t="n">
        <v>0.19</v>
      </c>
      <c r="H8" s="32" t="n">
        <v>0.006</v>
      </c>
      <c r="I8" s="32" t="n">
        <v>12.38</v>
      </c>
      <c r="J8" s="32" t="n">
        <v>56</v>
      </c>
      <c r="K8" s="33" t="n">
        <v>686</v>
      </c>
      <c r="L8" s="32" t="n">
        <v>7</v>
      </c>
    </row>
    <row ht="15" outlineLevel="0" r="9">
      <c r="A9" s="27" t="n"/>
      <c r="B9" s="28" t="n"/>
      <c r="C9" s="29" t="n"/>
      <c r="D9" s="34" t="s">
        <v>31</v>
      </c>
      <c r="E9" s="31" t="s">
        <v>32</v>
      </c>
      <c r="F9" s="32" t="n">
        <v>40</v>
      </c>
      <c r="G9" s="32" t="n">
        <v>2.28</v>
      </c>
      <c r="H9" s="32" t="n">
        <v>0.24</v>
      </c>
      <c r="I9" s="32" t="n">
        <v>14.8</v>
      </c>
      <c r="J9" s="32" t="n">
        <v>71</v>
      </c>
      <c r="K9" s="33" t="n"/>
      <c r="L9" s="32" t="n">
        <v>8</v>
      </c>
    </row>
    <row ht="15" outlineLevel="0" r="10">
      <c r="A10" s="27" t="n"/>
      <c r="B10" s="28" t="n"/>
      <c r="C10" s="29" t="n"/>
      <c r="D10" s="34" t="s">
        <v>33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7" t="n"/>
      <c r="B11" s="28" t="n"/>
      <c r="C11" s="29" t="n"/>
      <c r="D11" s="30" t="s">
        <v>34</v>
      </c>
      <c r="E11" s="31" t="s">
        <v>35</v>
      </c>
      <c r="F11" s="32" t="n">
        <v>10</v>
      </c>
      <c r="G11" s="32" t="n">
        <v>0.15</v>
      </c>
      <c r="H11" s="32" t="n">
        <v>8.25</v>
      </c>
      <c r="I11" s="32" t="n">
        <v>0.08</v>
      </c>
      <c r="J11" s="32" t="n">
        <v>75</v>
      </c>
      <c r="K11" s="33" t="n">
        <v>14</v>
      </c>
      <c r="L11" s="32" t="n">
        <v>15</v>
      </c>
    </row>
    <row ht="15" outlineLevel="0" r="12">
      <c r="A12" s="27" t="n"/>
      <c r="B12" s="28" t="n"/>
      <c r="C12" s="29" t="n"/>
      <c r="D12" s="30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5" t="n"/>
      <c r="B13" s="36" t="n"/>
      <c r="C13" s="37" t="n"/>
      <c r="D13" s="38" t="s">
        <v>36</v>
      </c>
      <c r="E13" s="39" t="n"/>
      <c r="F13" s="40" t="n">
        <f aca="false" ca="false" dt2D="false" dtr="false" t="normal">SUM(F6:F12)</f>
        <v>530</v>
      </c>
      <c r="G13" s="40" t="n">
        <f aca="false" ca="false" dt2D="false" dtr="false" t="normal">SUM(G6:G12)</f>
        <v>13.719999999999999</v>
      </c>
      <c r="H13" s="40" t="n">
        <f aca="false" ca="false" dt2D="false" dtr="false" t="normal">SUM(H6:H12)</f>
        <v>23.726</v>
      </c>
      <c r="I13" s="40" t="n">
        <f aca="false" ca="false" dt2D="false" dtr="false" t="normal">SUM(I6:I12)</f>
        <v>56.58</v>
      </c>
      <c r="J13" s="40" t="n">
        <f aca="false" ca="false" dt2D="false" dtr="false" t="normal">SUM(J6:J12)</f>
        <v>585</v>
      </c>
      <c r="K13" s="41" t="n"/>
      <c r="L13" s="40" t="n">
        <f aca="false" ca="false" dt2D="false" dtr="false" t="normal">SUM(L6:L12)</f>
        <v>75</v>
      </c>
    </row>
    <row ht="15" outlineLevel="0" r="14">
      <c r="A14" s="42" t="n">
        <f aca="false" ca="false" dt2D="false" dtr="false" t="normal">A6</f>
        <v>1</v>
      </c>
      <c r="B14" s="43" t="n">
        <f aca="false" ca="false" dt2D="false" dtr="false" t="normal">B6</f>
        <v>1</v>
      </c>
      <c r="C14" s="44" t="s">
        <v>37</v>
      </c>
      <c r="D14" s="34" t="s">
        <v>38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7" t="n"/>
      <c r="B15" s="28" t="n"/>
      <c r="C15" s="29" t="n"/>
      <c r="D15" s="34" t="s">
        <v>39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7" t="n"/>
      <c r="B16" s="28" t="n"/>
      <c r="C16" s="29" t="n"/>
      <c r="D16" s="34" t="s">
        <v>40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7" t="n"/>
      <c r="B17" s="28" t="n"/>
      <c r="C17" s="29" t="n"/>
      <c r="D17" s="34" t="s">
        <v>41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7" t="n"/>
      <c r="B18" s="28" t="n"/>
      <c r="C18" s="29" t="n"/>
      <c r="D18" s="34" t="s">
        <v>42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7" t="n"/>
      <c r="B19" s="28" t="n"/>
      <c r="C19" s="29" t="n"/>
      <c r="D19" s="34" t="s">
        <v>43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7" t="n"/>
      <c r="B20" s="28" t="n"/>
      <c r="C20" s="29" t="n"/>
      <c r="D20" s="34" t="s">
        <v>44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7" t="n"/>
      <c r="B21" s="28" t="n"/>
      <c r="C21" s="29" t="n"/>
      <c r="D21" s="30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7" t="n"/>
      <c r="B22" s="28" t="n"/>
      <c r="C22" s="29" t="n"/>
      <c r="D22" s="30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5" t="n"/>
      <c r="B23" s="36" t="n"/>
      <c r="C23" s="37" t="n"/>
      <c r="D23" s="38" t="s">
        <v>36</v>
      </c>
      <c r="E23" s="39" t="n"/>
      <c r="F23" s="40" t="n">
        <f aca="false" ca="false" dt2D="false" dtr="false" t="normal">SUM(F14:F22)</f>
        <v>0</v>
      </c>
      <c r="G23" s="40" t="n">
        <f aca="false" ca="false" dt2D="false" dtr="false" t="normal">SUM(G14:G22)</f>
        <v>0</v>
      </c>
      <c r="H23" s="40" t="n">
        <f aca="false" ca="false" dt2D="false" dtr="false" t="normal">SUM(H14:H22)</f>
        <v>0</v>
      </c>
      <c r="I23" s="40" t="n">
        <f aca="false" ca="false" dt2D="false" dtr="false" t="normal">SUM(I14:I22)</f>
        <v>0</v>
      </c>
      <c r="J23" s="40" t="n">
        <f aca="false" ca="false" dt2D="false" dtr="false" t="normal">SUM(J14:J22)</f>
        <v>0</v>
      </c>
      <c r="K23" s="41" t="n"/>
      <c r="L23" s="40" t="n">
        <f aca="false" ca="false" dt2D="false" dtr="false" t="normal">SUM(L14:L22)</f>
        <v>0</v>
      </c>
    </row>
    <row ht="15" outlineLevel="0" r="24">
      <c r="A24" s="45" t="n">
        <f aca="false" ca="false" dt2D="false" dtr="false" t="normal">A6</f>
        <v>1</v>
      </c>
      <c r="B24" s="46" t="n">
        <f aca="false" ca="false" dt2D="false" dtr="false" t="normal">B6</f>
        <v>1</v>
      </c>
      <c r="C24" s="47" t="s">
        <v>45</v>
      </c>
      <c r="D24" s="48" t="s"/>
      <c r="E24" s="49" t="n"/>
      <c r="F24" s="50" t="n">
        <f aca="false" ca="false" dt2D="false" dtr="false" t="normal">F13+F23</f>
        <v>530</v>
      </c>
      <c r="G24" s="50" t="n">
        <f aca="false" ca="false" dt2D="false" dtr="false" t="normal">G13+G23</f>
        <v>13.719999999999999</v>
      </c>
      <c r="H24" s="50" t="n">
        <f aca="false" ca="false" dt2D="false" dtr="false" t="normal">H13+H23</f>
        <v>23.726</v>
      </c>
      <c r="I24" s="50" t="n">
        <f aca="false" ca="false" dt2D="false" dtr="false" t="normal">I13+I23</f>
        <v>56.58</v>
      </c>
      <c r="J24" s="50" t="n">
        <f aca="false" ca="false" dt2D="false" dtr="false" t="normal">J13+J23</f>
        <v>585</v>
      </c>
      <c r="K24" s="50" t="n"/>
      <c r="L24" s="50" t="n">
        <f aca="false" ca="false" dt2D="false" dtr="false" t="normal">L13+L23</f>
        <v>75</v>
      </c>
    </row>
    <row ht="25.5" outlineLevel="0" r="25">
      <c r="A25" s="51" t="n">
        <v>1</v>
      </c>
      <c r="B25" s="28" t="n">
        <v>2</v>
      </c>
      <c r="C25" s="22" t="s">
        <v>26</v>
      </c>
      <c r="D25" s="23" t="s">
        <v>27</v>
      </c>
      <c r="E25" s="24" t="s">
        <v>46</v>
      </c>
      <c r="F25" s="25" t="n">
        <v>300</v>
      </c>
      <c r="G25" s="25" t="n">
        <v>15.1</v>
      </c>
      <c r="H25" s="25" t="n">
        <v>18.91</v>
      </c>
      <c r="I25" s="25" t="n">
        <v>37.14</v>
      </c>
      <c r="J25" s="25" t="n">
        <v>426</v>
      </c>
      <c r="K25" s="26" t="n">
        <v>512</v>
      </c>
      <c r="L25" s="25" t="n">
        <v>46</v>
      </c>
    </row>
    <row ht="15" outlineLevel="0" r="26">
      <c r="A26" s="51" t="n"/>
      <c r="B26" s="28" t="n"/>
      <c r="C26" s="29" t="n"/>
      <c r="D26" s="30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1" t="n"/>
      <c r="B27" s="28" t="n"/>
      <c r="C27" s="29" t="n"/>
      <c r="D27" s="34" t="s">
        <v>29</v>
      </c>
      <c r="E27" s="31" t="s">
        <v>47</v>
      </c>
      <c r="F27" s="32" t="n">
        <v>180</v>
      </c>
      <c r="G27" s="32" t="n">
        <v>0.19</v>
      </c>
      <c r="H27" s="32" t="n">
        <v>0.006</v>
      </c>
      <c r="I27" s="32" t="n">
        <v>12.38</v>
      </c>
      <c r="J27" s="32" t="n">
        <v>52</v>
      </c>
      <c r="K27" s="33" t="n">
        <v>686</v>
      </c>
      <c r="L27" s="32" t="n">
        <v>4</v>
      </c>
    </row>
    <row ht="15" outlineLevel="0" r="28">
      <c r="A28" s="51" t="n"/>
      <c r="B28" s="28" t="n"/>
      <c r="C28" s="29" t="n"/>
      <c r="D28" s="34" t="s">
        <v>31</v>
      </c>
      <c r="E28" s="31" t="s">
        <v>48</v>
      </c>
      <c r="F28" s="32" t="n">
        <v>40</v>
      </c>
      <c r="G28" s="32" t="n">
        <v>3.7</v>
      </c>
      <c r="H28" s="32" t="n">
        <v>0.35</v>
      </c>
      <c r="I28" s="32" t="n">
        <v>24.5</v>
      </c>
      <c r="J28" s="32" t="n">
        <v>97</v>
      </c>
      <c r="K28" s="33" t="n"/>
      <c r="L28" s="32" t="n">
        <v>5</v>
      </c>
    </row>
    <row ht="15" outlineLevel="0" r="29">
      <c r="A29" s="51" t="n"/>
      <c r="B29" s="28" t="n"/>
      <c r="C29" s="29" t="n"/>
      <c r="D29" s="34" t="s">
        <v>33</v>
      </c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1" t="n"/>
      <c r="B30" s="28" t="n"/>
      <c r="C30" s="29" t="n"/>
      <c r="D30" s="30" t="s">
        <v>34</v>
      </c>
      <c r="E30" s="31" t="s">
        <v>49</v>
      </c>
      <c r="F30" s="32" t="n">
        <v>15</v>
      </c>
      <c r="G30" s="32" t="n">
        <v>1.85</v>
      </c>
      <c r="H30" s="32" t="n">
        <v>2.34</v>
      </c>
      <c r="I30" s="32" t="n"/>
      <c r="J30" s="32" t="n">
        <v>40</v>
      </c>
      <c r="K30" s="33" t="n">
        <v>15</v>
      </c>
      <c r="L30" s="32" t="n">
        <v>20</v>
      </c>
    </row>
    <row ht="15" outlineLevel="0" r="31">
      <c r="A31" s="51" t="n"/>
      <c r="B31" s="28" t="n"/>
      <c r="C31" s="29" t="n"/>
      <c r="D31" s="30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2" t="n"/>
      <c r="B32" s="36" t="n"/>
      <c r="C32" s="37" t="n"/>
      <c r="D32" s="38" t="s">
        <v>36</v>
      </c>
      <c r="E32" s="39" t="n"/>
      <c r="F32" s="40" t="n">
        <f aca="false" ca="false" dt2D="false" dtr="false" t="normal">SUM(F25:F31)</f>
        <v>535</v>
      </c>
      <c r="G32" s="40" t="n">
        <f aca="false" ca="false" dt2D="false" dtr="false" t="normal">SUM(G25:G31)</f>
        <v>20.84</v>
      </c>
      <c r="H32" s="40" t="n">
        <f aca="false" ca="false" dt2D="false" dtr="false" t="normal">SUM(H25:H31)</f>
        <v>21.606</v>
      </c>
      <c r="I32" s="40" t="n">
        <f aca="false" ca="false" dt2D="false" dtr="false" t="normal">SUM(I25:I31)</f>
        <v>74.02000000000001</v>
      </c>
      <c r="J32" s="40" t="n">
        <f aca="false" ca="false" dt2D="false" dtr="false" t="normal">SUM(J25:J31)</f>
        <v>615</v>
      </c>
      <c r="K32" s="41" t="n"/>
      <c r="L32" s="40" t="n">
        <f aca="false" ca="false" dt2D="false" dtr="false" t="normal">SUM(L25:L31)</f>
        <v>75</v>
      </c>
    </row>
    <row ht="15" outlineLevel="0" r="33">
      <c r="A33" s="43" t="n">
        <f aca="false" ca="false" dt2D="false" dtr="false" t="normal">A25</f>
        <v>1</v>
      </c>
      <c r="B33" s="43" t="n">
        <f aca="false" ca="false" dt2D="false" dtr="false" t="normal">B25</f>
        <v>2</v>
      </c>
      <c r="C33" s="44" t="s">
        <v>37</v>
      </c>
      <c r="D33" s="34" t="s">
        <v>38</v>
      </c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1" t="n"/>
      <c r="B34" s="28" t="n"/>
      <c r="C34" s="29" t="n"/>
      <c r="D34" s="34" t="s">
        <v>39</v>
      </c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1" t="n"/>
      <c r="B35" s="28" t="n"/>
      <c r="C35" s="29" t="n"/>
      <c r="D35" s="34" t="s">
        <v>40</v>
      </c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1" t="n"/>
      <c r="B36" s="28" t="n"/>
      <c r="C36" s="29" t="n"/>
      <c r="D36" s="34" t="s">
        <v>41</v>
      </c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1" t="n"/>
      <c r="B37" s="28" t="n"/>
      <c r="C37" s="29" t="n"/>
      <c r="D37" s="34" t="s">
        <v>42</v>
      </c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1" t="n"/>
      <c r="B38" s="28" t="n"/>
      <c r="C38" s="29" t="n"/>
      <c r="D38" s="34" t="s">
        <v>43</v>
      </c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1" t="n"/>
      <c r="B39" s="28" t="n"/>
      <c r="C39" s="29" t="n"/>
      <c r="D39" s="34" t="s">
        <v>44</v>
      </c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1" t="n"/>
      <c r="B40" s="28" t="n"/>
      <c r="C40" s="29" t="n"/>
      <c r="D40" s="30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1" t="n"/>
      <c r="B41" s="28" t="n"/>
      <c r="C41" s="29" t="n"/>
      <c r="D41" s="30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2" t="n"/>
      <c r="B42" s="36" t="n"/>
      <c r="C42" s="37" t="n"/>
      <c r="D42" s="38" t="s">
        <v>36</v>
      </c>
      <c r="E42" s="39" t="n"/>
      <c r="F42" s="40" t="n">
        <f aca="false" ca="false" dt2D="false" dtr="false" t="normal">SUM(F33:F41)</f>
        <v>0</v>
      </c>
      <c r="G42" s="40" t="n">
        <f aca="false" ca="false" dt2D="false" dtr="false" t="normal">SUM(G33:G41)</f>
        <v>0</v>
      </c>
      <c r="H42" s="40" t="n">
        <f aca="false" ca="false" dt2D="false" dtr="false" t="normal">SUM(H33:H41)</f>
        <v>0</v>
      </c>
      <c r="I42" s="40" t="n">
        <f aca="false" ca="false" dt2D="false" dtr="false" t="normal">SUM(I33:I41)</f>
        <v>0</v>
      </c>
      <c r="J42" s="40" t="n">
        <f aca="false" ca="false" dt2D="false" dtr="false" t="normal">SUM(J33:J41)</f>
        <v>0</v>
      </c>
      <c r="K42" s="41" t="n"/>
      <c r="L42" s="40" t="n">
        <f aca="false" ca="false" dt2D="false" dtr="false" t="normal">SUM(L33:L41)</f>
        <v>0</v>
      </c>
    </row>
    <row customHeight="true" ht="15.75" outlineLevel="0" r="43">
      <c r="A43" s="53" t="n">
        <f aca="false" ca="false" dt2D="false" dtr="false" t="normal">A25</f>
        <v>1</v>
      </c>
      <c r="B43" s="53" t="n">
        <f aca="false" ca="false" dt2D="false" dtr="false" t="normal">B25</f>
        <v>2</v>
      </c>
      <c r="C43" s="47" t="s">
        <v>45</v>
      </c>
      <c r="D43" s="48" t="s"/>
      <c r="E43" s="49" t="n"/>
      <c r="F43" s="50" t="n">
        <f aca="false" ca="false" dt2D="false" dtr="false" t="normal">F32+F42</f>
        <v>535</v>
      </c>
      <c r="G43" s="50" t="n">
        <f aca="false" ca="false" dt2D="false" dtr="false" t="normal">G32+G42</f>
        <v>20.84</v>
      </c>
      <c r="H43" s="50" t="n">
        <f aca="false" ca="false" dt2D="false" dtr="false" t="normal">H32+H42</f>
        <v>21.606</v>
      </c>
      <c r="I43" s="50" t="n">
        <f aca="false" ca="false" dt2D="false" dtr="false" t="normal">I32+I42</f>
        <v>74.02000000000001</v>
      </c>
      <c r="J43" s="50" t="n">
        <f aca="false" ca="false" dt2D="false" dtr="false" t="normal">J32+J42</f>
        <v>615</v>
      </c>
      <c r="K43" s="50" t="n"/>
      <c r="L43" s="50" t="n">
        <f aca="false" ca="false" dt2D="false" dtr="false" t="normal">L32+L42</f>
        <v>75</v>
      </c>
    </row>
    <row ht="15" outlineLevel="0" r="44">
      <c r="A44" s="20" t="n">
        <v>1</v>
      </c>
      <c r="B44" s="21" t="n">
        <v>3</v>
      </c>
      <c r="C44" s="22" t="s">
        <v>26</v>
      </c>
      <c r="D44" s="23" t="s">
        <v>27</v>
      </c>
      <c r="E44" s="24" t="s">
        <v>50</v>
      </c>
      <c r="F44" s="25" t="n">
        <v>300</v>
      </c>
      <c r="G44" s="25" t="n">
        <v>19.3</v>
      </c>
      <c r="H44" s="25" t="n">
        <v>17.88</v>
      </c>
      <c r="I44" s="25" t="n">
        <v>18.95</v>
      </c>
      <c r="J44" s="25" t="n">
        <v>300</v>
      </c>
      <c r="K44" s="26" t="n">
        <v>451</v>
      </c>
      <c r="L44" s="25" t="n">
        <v>33</v>
      </c>
    </row>
    <row ht="15" outlineLevel="0" r="45">
      <c r="A45" s="27" t="n"/>
      <c r="B45" s="28" t="n"/>
      <c r="C45" s="29" t="n"/>
      <c r="D45" s="30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7" t="n"/>
      <c r="B46" s="28" t="n"/>
      <c r="C46" s="29" t="n"/>
      <c r="D46" s="34" t="s">
        <v>29</v>
      </c>
      <c r="E46" s="31" t="s">
        <v>51</v>
      </c>
      <c r="F46" s="32" t="n">
        <v>180</v>
      </c>
      <c r="G46" s="32" t="n">
        <v>1.26</v>
      </c>
      <c r="H46" s="32" t="n">
        <v>1.4</v>
      </c>
      <c r="I46" s="32" t="n">
        <v>15.93</v>
      </c>
      <c r="J46" s="32" t="n">
        <v>82</v>
      </c>
      <c r="K46" s="33" t="n">
        <v>378</v>
      </c>
      <c r="L46" s="32" t="n">
        <v>7</v>
      </c>
    </row>
    <row ht="15" outlineLevel="0" r="47">
      <c r="A47" s="27" t="n"/>
      <c r="B47" s="28" t="n"/>
      <c r="C47" s="29" t="n"/>
      <c r="D47" s="34" t="s">
        <v>31</v>
      </c>
      <c r="E47" s="31" t="s">
        <v>32</v>
      </c>
      <c r="F47" s="32" t="n">
        <v>40</v>
      </c>
      <c r="G47" s="32" t="n">
        <v>2.28</v>
      </c>
      <c r="H47" s="32" t="n">
        <v>0.24</v>
      </c>
      <c r="I47" s="32" t="n">
        <v>14.8</v>
      </c>
      <c r="J47" s="32" t="n">
        <v>71</v>
      </c>
      <c r="K47" s="33" t="n"/>
      <c r="L47" s="32" t="n">
        <v>8</v>
      </c>
    </row>
    <row ht="15" outlineLevel="0" r="48">
      <c r="A48" s="27" t="n"/>
      <c r="B48" s="28" t="n"/>
      <c r="C48" s="29" t="n"/>
      <c r="D48" s="34" t="s">
        <v>33</v>
      </c>
      <c r="E48" s="31" t="s">
        <v>52</v>
      </c>
      <c r="F48" s="32" t="n">
        <v>100</v>
      </c>
      <c r="G48" s="32" t="n">
        <v>0.4</v>
      </c>
      <c r="H48" s="32" t="n">
        <v>0.4</v>
      </c>
      <c r="I48" s="32" t="n">
        <v>9.8</v>
      </c>
      <c r="J48" s="32" t="n">
        <v>45</v>
      </c>
      <c r="K48" s="33" t="n"/>
      <c r="L48" s="32" t="n">
        <v>12</v>
      </c>
    </row>
    <row ht="15" outlineLevel="0" r="49">
      <c r="A49" s="27" t="n"/>
      <c r="B49" s="28" t="n"/>
      <c r="C49" s="29" t="n"/>
      <c r="D49" s="30" t="s">
        <v>34</v>
      </c>
      <c r="E49" s="31" t="s">
        <v>35</v>
      </c>
      <c r="F49" s="32" t="n">
        <v>10</v>
      </c>
      <c r="G49" s="32" t="n">
        <v>0.15</v>
      </c>
      <c r="H49" s="32" t="n">
        <v>8.25</v>
      </c>
      <c r="I49" s="32" t="n">
        <v>0.08</v>
      </c>
      <c r="J49" s="32" t="n">
        <v>75</v>
      </c>
      <c r="K49" s="33" t="n">
        <v>14</v>
      </c>
      <c r="L49" s="32" t="n">
        <v>15</v>
      </c>
    </row>
    <row ht="15" outlineLevel="0" r="50">
      <c r="A50" s="27" t="n"/>
      <c r="B50" s="28" t="n"/>
      <c r="C50" s="29" t="n"/>
      <c r="D50" s="30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5" t="n"/>
      <c r="B51" s="36" t="n"/>
      <c r="C51" s="37" t="n"/>
      <c r="D51" s="38" t="s">
        <v>36</v>
      </c>
      <c r="E51" s="39" t="n"/>
      <c r="F51" s="40" t="n">
        <f aca="false" ca="false" dt2D="false" dtr="false" t="normal">SUM(F44:F50)</f>
        <v>630</v>
      </c>
      <c r="G51" s="40" t="n">
        <f aca="false" ca="false" dt2D="false" dtr="false" t="normal">SUM(G44:G50)</f>
        <v>23.39</v>
      </c>
      <c r="H51" s="40" t="n">
        <f aca="false" ca="false" dt2D="false" dtr="false" t="normal">SUM(H44:H50)</f>
        <v>28.169999999999995</v>
      </c>
      <c r="I51" s="40" t="n">
        <f aca="false" ca="false" dt2D="false" dtr="false" t="normal">SUM(I44:I50)</f>
        <v>59.55999999999999</v>
      </c>
      <c r="J51" s="40" t="n">
        <f aca="false" ca="false" dt2D="false" dtr="false" t="normal">SUM(J44:J50)</f>
        <v>573</v>
      </c>
      <c r="K51" s="41" t="n"/>
      <c r="L51" s="40" t="n">
        <f aca="false" ca="false" dt2D="false" dtr="false" t="normal">SUM(L44:L50)</f>
        <v>75</v>
      </c>
    </row>
    <row ht="15" outlineLevel="0" r="52">
      <c r="A52" s="42" t="n">
        <f aca="false" ca="false" dt2D="false" dtr="false" t="normal">A44</f>
        <v>1</v>
      </c>
      <c r="B52" s="43" t="n">
        <f aca="false" ca="false" dt2D="false" dtr="false" t="normal">B44</f>
        <v>3</v>
      </c>
      <c r="C52" s="44" t="s">
        <v>37</v>
      </c>
      <c r="D52" s="34" t="s">
        <v>38</v>
      </c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7" t="n"/>
      <c r="B53" s="28" t="n"/>
      <c r="C53" s="29" t="n"/>
      <c r="D53" s="34" t="s">
        <v>39</v>
      </c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7" t="n"/>
      <c r="B54" s="28" t="n"/>
      <c r="C54" s="29" t="n"/>
      <c r="D54" s="34" t="s">
        <v>40</v>
      </c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7" t="n"/>
      <c r="B55" s="28" t="n"/>
      <c r="C55" s="29" t="n"/>
      <c r="D55" s="34" t="s">
        <v>41</v>
      </c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7" t="n"/>
      <c r="B56" s="28" t="n"/>
      <c r="C56" s="29" t="n"/>
      <c r="D56" s="34" t="s">
        <v>42</v>
      </c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7" t="n"/>
      <c r="B57" s="28" t="n"/>
      <c r="C57" s="29" t="n"/>
      <c r="D57" s="34" t="s">
        <v>43</v>
      </c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7" t="n"/>
      <c r="B58" s="28" t="n"/>
      <c r="C58" s="29" t="n"/>
      <c r="D58" s="34" t="s">
        <v>44</v>
      </c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7" t="n"/>
      <c r="B59" s="28" t="n"/>
      <c r="C59" s="29" t="n"/>
      <c r="D59" s="30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7" t="n"/>
      <c r="B60" s="28" t="n"/>
      <c r="C60" s="29" t="n"/>
      <c r="D60" s="30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5" t="n"/>
      <c r="B61" s="36" t="n"/>
      <c r="C61" s="37" t="n"/>
      <c r="D61" s="38" t="s">
        <v>36</v>
      </c>
      <c r="E61" s="39" t="n"/>
      <c r="F61" s="40" t="n">
        <f aca="false" ca="false" dt2D="false" dtr="false" t="normal">SUM(F52:F60)</f>
        <v>0</v>
      </c>
      <c r="G61" s="40" t="n">
        <f aca="false" ca="false" dt2D="false" dtr="false" t="normal">SUM(G52:G60)</f>
        <v>0</v>
      </c>
      <c r="H61" s="40" t="n">
        <f aca="false" ca="false" dt2D="false" dtr="false" t="normal">SUM(H52:H60)</f>
        <v>0</v>
      </c>
      <c r="I61" s="40" t="n">
        <f aca="false" ca="false" dt2D="false" dtr="false" t="normal">SUM(I52:I60)</f>
        <v>0</v>
      </c>
      <c r="J61" s="40" t="n">
        <f aca="false" ca="false" dt2D="false" dtr="false" t="normal">SUM(J52:J60)</f>
        <v>0</v>
      </c>
      <c r="K61" s="41" t="n"/>
      <c r="L61" s="40" t="n">
        <f aca="false" ca="false" dt2D="false" dtr="false" t="normal">SUM(L52:L60)</f>
        <v>0</v>
      </c>
    </row>
    <row customHeight="true" ht="15.75" outlineLevel="0" r="62">
      <c r="A62" s="45" t="n">
        <f aca="false" ca="false" dt2D="false" dtr="false" t="normal">A44</f>
        <v>1</v>
      </c>
      <c r="B62" s="46" t="n">
        <f aca="false" ca="false" dt2D="false" dtr="false" t="normal">B44</f>
        <v>3</v>
      </c>
      <c r="C62" s="47" t="s">
        <v>45</v>
      </c>
      <c r="D62" s="48" t="s"/>
      <c r="E62" s="49" t="n"/>
      <c r="F62" s="50" t="n">
        <f aca="false" ca="false" dt2D="false" dtr="false" t="normal">F51+F61</f>
        <v>630</v>
      </c>
      <c r="G62" s="50" t="n">
        <f aca="false" ca="false" dt2D="false" dtr="false" t="normal">G51+G61</f>
        <v>23.39</v>
      </c>
      <c r="H62" s="50" t="n">
        <f aca="false" ca="false" dt2D="false" dtr="false" t="normal">H51+H61</f>
        <v>28.169999999999995</v>
      </c>
      <c r="I62" s="50" t="n">
        <f aca="false" ca="false" dt2D="false" dtr="false" t="normal">I51+I61</f>
        <v>59.55999999999999</v>
      </c>
      <c r="J62" s="50" t="n">
        <f aca="false" ca="false" dt2D="false" dtr="false" t="normal">J51+J61</f>
        <v>573</v>
      </c>
      <c r="K62" s="50" t="n"/>
      <c r="L62" s="50" t="n">
        <f aca="false" ca="false" dt2D="false" dtr="false" t="normal">L51+L61</f>
        <v>75</v>
      </c>
    </row>
    <row ht="25.5" outlineLevel="0" r="63">
      <c r="A63" s="20" t="n">
        <v>1</v>
      </c>
      <c r="B63" s="21" t="n">
        <v>4</v>
      </c>
      <c r="C63" s="22" t="s">
        <v>26</v>
      </c>
      <c r="D63" s="23" t="s">
        <v>27</v>
      </c>
      <c r="E63" s="24" t="s">
        <v>53</v>
      </c>
      <c r="F63" s="25" t="n">
        <v>300</v>
      </c>
      <c r="G63" s="25" t="n">
        <v>11.68</v>
      </c>
      <c r="H63" s="25" t="n">
        <v>12.35</v>
      </c>
      <c r="I63" s="25" t="n">
        <v>26.12</v>
      </c>
      <c r="J63" s="25" t="n">
        <v>381</v>
      </c>
      <c r="K63" s="26" t="n">
        <v>517</v>
      </c>
      <c r="L63" s="25" t="n">
        <v>43</v>
      </c>
    </row>
    <row ht="15" outlineLevel="0" r="64">
      <c r="A64" s="27" t="n"/>
      <c r="B64" s="28" t="n"/>
      <c r="C64" s="29" t="n"/>
      <c r="D64" s="30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7" t="n"/>
      <c r="B65" s="28" t="n"/>
      <c r="C65" s="29" t="n"/>
      <c r="D65" s="34" t="s">
        <v>29</v>
      </c>
      <c r="E65" s="31" t="s">
        <v>54</v>
      </c>
      <c r="F65" s="32" t="n">
        <v>180</v>
      </c>
      <c r="G65" s="32" t="n">
        <v>0.09</v>
      </c>
      <c r="H65" s="32" t="n"/>
      <c r="I65" s="32" t="n">
        <v>22.41</v>
      </c>
      <c r="J65" s="32" t="n">
        <v>88</v>
      </c>
      <c r="K65" s="33" t="n">
        <v>700</v>
      </c>
      <c r="L65" s="32" t="n">
        <v>7</v>
      </c>
    </row>
    <row ht="15" outlineLevel="0" r="66">
      <c r="A66" s="27" t="n"/>
      <c r="B66" s="28" t="n"/>
      <c r="C66" s="29" t="n"/>
      <c r="D66" s="34" t="s">
        <v>31</v>
      </c>
      <c r="E66" s="31" t="s">
        <v>48</v>
      </c>
      <c r="F66" s="32" t="n">
        <v>40</v>
      </c>
      <c r="G66" s="32" t="n">
        <v>3.7</v>
      </c>
      <c r="H66" s="32" t="n">
        <v>0.35</v>
      </c>
      <c r="I66" s="32" t="n">
        <v>24.5</v>
      </c>
      <c r="J66" s="32" t="n">
        <v>97</v>
      </c>
      <c r="K66" s="33" t="n"/>
      <c r="L66" s="32" t="n">
        <v>5</v>
      </c>
    </row>
    <row ht="15" outlineLevel="0" r="67">
      <c r="A67" s="27" t="n"/>
      <c r="B67" s="28" t="n"/>
      <c r="C67" s="29" t="n"/>
      <c r="D67" s="34" t="s">
        <v>33</v>
      </c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7" t="n"/>
      <c r="B68" s="28" t="n"/>
      <c r="C68" s="29" t="n"/>
      <c r="D68" s="30" t="s">
        <v>34</v>
      </c>
      <c r="E68" s="31" t="s">
        <v>49</v>
      </c>
      <c r="F68" s="32" t="n">
        <v>15</v>
      </c>
      <c r="G68" s="32" t="n">
        <v>1.85</v>
      </c>
      <c r="H68" s="32" t="n">
        <v>2.34</v>
      </c>
      <c r="I68" s="32" t="n"/>
      <c r="J68" s="32" t="n">
        <v>40</v>
      </c>
      <c r="K68" s="33" t="n">
        <v>15</v>
      </c>
      <c r="L68" s="32" t="n">
        <v>20</v>
      </c>
    </row>
    <row ht="15" outlineLevel="0" r="69">
      <c r="A69" s="27" t="n"/>
      <c r="B69" s="28" t="n"/>
      <c r="C69" s="29" t="n"/>
      <c r="D69" s="30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5" t="n"/>
      <c r="B70" s="36" t="n"/>
      <c r="C70" s="37" t="n"/>
      <c r="D70" s="38" t="s">
        <v>36</v>
      </c>
      <c r="E70" s="39" t="n"/>
      <c r="F70" s="40" t="n">
        <f aca="false" ca="false" dt2D="false" dtr="false" t="normal">SUM(F63:F69)</f>
        <v>535</v>
      </c>
      <c r="G70" s="40" t="n">
        <f aca="false" ca="false" dt2D="false" dtr="false" t="normal">SUM(G63:G69)</f>
        <v>17.32</v>
      </c>
      <c r="H70" s="40" t="n">
        <f aca="false" ca="false" dt2D="false" dtr="false" t="normal">SUM(H63:H69)</f>
        <v>15.04</v>
      </c>
      <c r="I70" s="40" t="n">
        <f aca="false" ca="false" dt2D="false" dtr="false" t="normal">SUM(I63:I69)</f>
        <v>73.03</v>
      </c>
      <c r="J70" s="40" t="n">
        <f aca="false" ca="false" dt2D="false" dtr="false" t="normal">SUM(J63:J69)</f>
        <v>606</v>
      </c>
      <c r="K70" s="41" t="n"/>
      <c r="L70" s="40" t="n">
        <f aca="false" ca="false" dt2D="false" dtr="false" t="normal">SUM(L63:L69)</f>
        <v>75</v>
      </c>
    </row>
    <row ht="15" outlineLevel="0" r="71">
      <c r="A71" s="42" t="n">
        <f aca="false" ca="false" dt2D="false" dtr="false" t="normal">A63</f>
        <v>1</v>
      </c>
      <c r="B71" s="43" t="n">
        <f aca="false" ca="false" dt2D="false" dtr="false" t="normal">B63</f>
        <v>4</v>
      </c>
      <c r="C71" s="44" t="s">
        <v>37</v>
      </c>
      <c r="D71" s="34" t="s">
        <v>38</v>
      </c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7" t="n"/>
      <c r="B72" s="28" t="n"/>
      <c r="C72" s="29" t="n"/>
      <c r="D72" s="34" t="s">
        <v>39</v>
      </c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7" t="n"/>
      <c r="B73" s="28" t="n"/>
      <c r="C73" s="29" t="n"/>
      <c r="D73" s="34" t="s">
        <v>40</v>
      </c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7" t="n"/>
      <c r="B74" s="28" t="n"/>
      <c r="C74" s="29" t="n"/>
      <c r="D74" s="34" t="s">
        <v>41</v>
      </c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7" t="n"/>
      <c r="B75" s="28" t="n"/>
      <c r="C75" s="29" t="n"/>
      <c r="D75" s="34" t="s">
        <v>42</v>
      </c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7" t="n"/>
      <c r="B76" s="28" t="n"/>
      <c r="C76" s="29" t="n"/>
      <c r="D76" s="34" t="s">
        <v>43</v>
      </c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7" t="n"/>
      <c r="B77" s="28" t="n"/>
      <c r="C77" s="29" t="n"/>
      <c r="D77" s="34" t="s">
        <v>44</v>
      </c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7" t="n"/>
      <c r="B78" s="28" t="n"/>
      <c r="C78" s="29" t="n"/>
      <c r="D78" s="30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7" t="n"/>
      <c r="B79" s="28" t="n"/>
      <c r="C79" s="29" t="n"/>
      <c r="D79" s="30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5" t="n"/>
      <c r="B80" s="36" t="n"/>
      <c r="C80" s="37" t="n"/>
      <c r="D80" s="38" t="s">
        <v>36</v>
      </c>
      <c r="E80" s="39" t="n"/>
      <c r="F80" s="40" t="n">
        <f aca="false" ca="false" dt2D="false" dtr="false" t="normal">SUM(F71:F79)</f>
        <v>0</v>
      </c>
      <c r="G80" s="40" t="n">
        <f aca="false" ca="false" dt2D="false" dtr="false" t="normal">SUM(G71:G79)</f>
        <v>0</v>
      </c>
      <c r="H80" s="40" t="n">
        <f aca="false" ca="false" dt2D="false" dtr="false" t="normal">SUM(H71:H79)</f>
        <v>0</v>
      </c>
      <c r="I80" s="40" t="n">
        <f aca="false" ca="false" dt2D="false" dtr="false" t="normal">SUM(I71:I79)</f>
        <v>0</v>
      </c>
      <c r="J80" s="40" t="n">
        <f aca="false" ca="false" dt2D="false" dtr="false" t="normal">SUM(J71:J79)</f>
        <v>0</v>
      </c>
      <c r="K80" s="41" t="n"/>
      <c r="L80" s="40" t="n">
        <f aca="false" ca="false" dt2D="false" dtr="false" t="normal">SUM(L71:L79)</f>
        <v>0</v>
      </c>
    </row>
    <row customHeight="true" ht="15.75" outlineLevel="0" r="81">
      <c r="A81" s="45" t="n">
        <f aca="false" ca="false" dt2D="false" dtr="false" t="normal">A63</f>
        <v>1</v>
      </c>
      <c r="B81" s="46" t="n">
        <f aca="false" ca="false" dt2D="false" dtr="false" t="normal">B63</f>
        <v>4</v>
      </c>
      <c r="C81" s="47" t="s">
        <v>45</v>
      </c>
      <c r="D81" s="48" t="s"/>
      <c r="E81" s="49" t="n"/>
      <c r="F81" s="50" t="n">
        <f aca="false" ca="false" dt2D="false" dtr="false" t="normal">F70+F80</f>
        <v>535</v>
      </c>
      <c r="G81" s="50" t="n">
        <f aca="false" ca="false" dt2D="false" dtr="false" t="normal">G70+G80</f>
        <v>17.32</v>
      </c>
      <c r="H81" s="50" t="n">
        <f aca="false" ca="false" dt2D="false" dtr="false" t="normal">H70+H80</f>
        <v>15.04</v>
      </c>
      <c r="I81" s="50" t="n">
        <f aca="false" ca="false" dt2D="false" dtr="false" t="normal">I70+I80</f>
        <v>73.03</v>
      </c>
      <c r="J81" s="50" t="n">
        <f aca="false" ca="false" dt2D="false" dtr="false" t="normal">J70+J80</f>
        <v>606</v>
      </c>
      <c r="K81" s="50" t="n"/>
      <c r="L81" s="50" t="n">
        <f aca="false" ca="false" dt2D="false" dtr="false" t="normal">L70+L80</f>
        <v>75</v>
      </c>
    </row>
    <row ht="25.5" outlineLevel="0" r="82">
      <c r="A82" s="20" t="n">
        <v>1</v>
      </c>
      <c r="B82" s="21" t="n">
        <v>5</v>
      </c>
      <c r="C82" s="22" t="s">
        <v>26</v>
      </c>
      <c r="D82" s="23" t="s">
        <v>27</v>
      </c>
      <c r="E82" s="24" t="s">
        <v>55</v>
      </c>
      <c r="F82" s="25" t="n">
        <v>300</v>
      </c>
      <c r="G82" s="25" t="n">
        <v>17.75</v>
      </c>
      <c r="H82" s="25" t="n">
        <v>17.4</v>
      </c>
      <c r="I82" s="25" t="n">
        <v>28.7</v>
      </c>
      <c r="J82" s="25" t="n">
        <v>378</v>
      </c>
      <c r="K82" s="26" t="n">
        <v>469</v>
      </c>
      <c r="L82" s="25" t="n">
        <v>40</v>
      </c>
    </row>
    <row ht="15" outlineLevel="0" r="83">
      <c r="A83" s="27" t="n"/>
      <c r="B83" s="28" t="n"/>
      <c r="C83" s="29" t="n"/>
      <c r="D83" s="30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7" t="n"/>
      <c r="B84" s="28" t="n"/>
      <c r="C84" s="29" t="n"/>
      <c r="D84" s="34" t="s">
        <v>29</v>
      </c>
      <c r="E84" s="31" t="s">
        <v>47</v>
      </c>
      <c r="F84" s="32" t="n">
        <v>180</v>
      </c>
      <c r="G84" s="32" t="n">
        <v>0.19</v>
      </c>
      <c r="H84" s="32" t="n">
        <v>0.006</v>
      </c>
      <c r="I84" s="32" t="n">
        <v>12.38</v>
      </c>
      <c r="J84" s="32" t="n">
        <v>52</v>
      </c>
      <c r="K84" s="33" t="n">
        <v>686</v>
      </c>
      <c r="L84" s="32" t="n">
        <v>4</v>
      </c>
    </row>
    <row ht="15" outlineLevel="0" r="85">
      <c r="A85" s="27" t="n"/>
      <c r="B85" s="28" t="n"/>
      <c r="C85" s="29" t="n"/>
      <c r="D85" s="34" t="s">
        <v>31</v>
      </c>
      <c r="E85" s="31" t="s">
        <v>32</v>
      </c>
      <c r="F85" s="32" t="n">
        <v>40</v>
      </c>
      <c r="G85" s="32" t="n">
        <v>2.28</v>
      </c>
      <c r="H85" s="32" t="n">
        <v>0.24</v>
      </c>
      <c r="I85" s="32" t="n">
        <v>14.8</v>
      </c>
      <c r="J85" s="32" t="n">
        <v>71</v>
      </c>
      <c r="K85" s="33" t="n"/>
      <c r="L85" s="32" t="n">
        <v>8</v>
      </c>
    </row>
    <row ht="15" outlineLevel="0" r="86">
      <c r="A86" s="27" t="n"/>
      <c r="B86" s="28" t="n"/>
      <c r="C86" s="29" t="n"/>
      <c r="D86" s="34" t="s">
        <v>33</v>
      </c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7" t="n"/>
      <c r="B87" s="28" t="n"/>
      <c r="C87" s="29" t="n"/>
      <c r="D87" s="30" t="s">
        <v>34</v>
      </c>
      <c r="E87" s="31" t="s">
        <v>35</v>
      </c>
      <c r="F87" s="32" t="n">
        <v>10</v>
      </c>
      <c r="G87" s="32" t="n">
        <v>0.15</v>
      </c>
      <c r="H87" s="32" t="n">
        <v>8.25</v>
      </c>
      <c r="I87" s="32" t="n">
        <v>0.08</v>
      </c>
      <c r="J87" s="32" t="n">
        <v>75</v>
      </c>
      <c r="K87" s="33" t="n">
        <v>14</v>
      </c>
      <c r="L87" s="32" t="n">
        <v>15</v>
      </c>
    </row>
    <row ht="15" outlineLevel="0" r="88">
      <c r="A88" s="27" t="n"/>
      <c r="B88" s="28" t="n"/>
      <c r="C88" s="29" t="n"/>
      <c r="D88" s="30" t="s">
        <v>56</v>
      </c>
      <c r="E88" s="31" t="s">
        <v>57</v>
      </c>
      <c r="F88" s="32" t="n">
        <v>30</v>
      </c>
      <c r="G88" s="32" t="n">
        <v>1.77</v>
      </c>
      <c r="H88" s="32" t="n">
        <v>1.41</v>
      </c>
      <c r="I88" s="32" t="n">
        <v>22.5</v>
      </c>
      <c r="J88" s="32" t="n">
        <v>110</v>
      </c>
      <c r="K88" s="33" t="n"/>
      <c r="L88" s="32" t="n">
        <v>8</v>
      </c>
    </row>
    <row ht="15" outlineLevel="0" r="89">
      <c r="A89" s="35" t="n"/>
      <c r="B89" s="36" t="n"/>
      <c r="C89" s="37" t="n"/>
      <c r="D89" s="38" t="s">
        <v>36</v>
      </c>
      <c r="E89" s="39" t="n"/>
      <c r="F89" s="40" t="n">
        <f aca="false" ca="false" dt2D="false" dtr="false" t="normal">SUM(F82:F88)</f>
        <v>560</v>
      </c>
      <c r="G89" s="40" t="n">
        <f aca="false" ca="false" dt2D="false" dtr="false" t="normal">SUM(G82:G88)</f>
        <v>22.14</v>
      </c>
      <c r="H89" s="40" t="n">
        <f aca="false" ca="false" dt2D="false" dtr="false" t="normal">SUM(H82:H88)</f>
        <v>27.305999999999997</v>
      </c>
      <c r="I89" s="40" t="n">
        <f aca="false" ca="false" dt2D="false" dtr="false" t="normal">SUM(I82:I88)</f>
        <v>78.46</v>
      </c>
      <c r="J89" s="40" t="n">
        <f aca="false" ca="false" dt2D="false" dtr="false" t="normal">SUM(J82:J88)</f>
        <v>686</v>
      </c>
      <c r="K89" s="41" t="n"/>
      <c r="L89" s="40" t="n">
        <f aca="false" ca="false" dt2D="false" dtr="false" t="normal">SUM(L82:L88)</f>
        <v>75</v>
      </c>
    </row>
    <row ht="15" outlineLevel="0" r="90">
      <c r="A90" s="42" t="n">
        <f aca="false" ca="false" dt2D="false" dtr="false" t="normal">A82</f>
        <v>1</v>
      </c>
      <c r="B90" s="43" t="n">
        <f aca="false" ca="false" dt2D="false" dtr="false" t="normal">B82</f>
        <v>5</v>
      </c>
      <c r="C90" s="44" t="s">
        <v>37</v>
      </c>
      <c r="D90" s="34" t="s">
        <v>38</v>
      </c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7" t="n"/>
      <c r="B91" s="28" t="n"/>
      <c r="C91" s="29" t="n"/>
      <c r="D91" s="34" t="s">
        <v>39</v>
      </c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7" t="n"/>
      <c r="B92" s="28" t="n"/>
      <c r="C92" s="29" t="n"/>
      <c r="D92" s="34" t="s">
        <v>40</v>
      </c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7" t="n"/>
      <c r="B93" s="28" t="n"/>
      <c r="C93" s="29" t="n"/>
      <c r="D93" s="34" t="s">
        <v>41</v>
      </c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7" t="n"/>
      <c r="B94" s="28" t="n"/>
      <c r="C94" s="29" t="n"/>
      <c r="D94" s="34" t="s">
        <v>42</v>
      </c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7" t="n"/>
      <c r="B95" s="28" t="n"/>
      <c r="C95" s="29" t="n"/>
      <c r="D95" s="34" t="s">
        <v>43</v>
      </c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7" t="n"/>
      <c r="B96" s="28" t="n"/>
      <c r="C96" s="29" t="n"/>
      <c r="D96" s="34" t="s">
        <v>44</v>
      </c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7" t="n"/>
      <c r="B97" s="28" t="n"/>
      <c r="C97" s="29" t="n"/>
      <c r="D97" s="30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7" t="n"/>
      <c r="B98" s="28" t="n"/>
      <c r="C98" s="29" t="n"/>
      <c r="D98" s="30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5" t="n"/>
      <c r="B99" s="36" t="n"/>
      <c r="C99" s="37" t="n"/>
      <c r="D99" s="38" t="s">
        <v>36</v>
      </c>
      <c r="E99" s="39" t="n"/>
      <c r="F99" s="40" t="n">
        <f aca="false" ca="false" dt2D="false" dtr="false" t="normal">SUM(F90:F98)</f>
        <v>0</v>
      </c>
      <c r="G99" s="40" t="n">
        <f aca="false" ca="false" dt2D="false" dtr="false" t="normal">SUM(G90:G98)</f>
        <v>0</v>
      </c>
      <c r="H99" s="40" t="n">
        <f aca="false" ca="false" dt2D="false" dtr="false" t="normal">SUM(H90:H98)</f>
        <v>0</v>
      </c>
      <c r="I99" s="40" t="n">
        <f aca="false" ca="false" dt2D="false" dtr="false" t="normal">SUM(I90:I98)</f>
        <v>0</v>
      </c>
      <c r="J99" s="40" t="n">
        <f aca="false" ca="false" dt2D="false" dtr="false" t="normal">SUM(J90:J98)</f>
        <v>0</v>
      </c>
      <c r="K99" s="41" t="n"/>
      <c r="L99" s="40" t="n">
        <f aca="false" ca="false" dt2D="false" dtr="false" t="normal">SUM(L90:L98)</f>
        <v>0</v>
      </c>
    </row>
    <row customHeight="true" ht="15.75" outlineLevel="0" r="100">
      <c r="A100" s="45" t="n">
        <f aca="false" ca="false" dt2D="false" dtr="false" t="normal">A82</f>
        <v>1</v>
      </c>
      <c r="B100" s="46" t="n">
        <f aca="false" ca="false" dt2D="false" dtr="false" t="normal">B82</f>
        <v>5</v>
      </c>
      <c r="C100" s="47" t="s">
        <v>45</v>
      </c>
      <c r="D100" s="48" t="s"/>
      <c r="E100" s="49" t="n"/>
      <c r="F100" s="50" t="n">
        <f aca="false" ca="false" dt2D="false" dtr="false" t="normal">F89+F99</f>
        <v>560</v>
      </c>
      <c r="G100" s="50" t="n">
        <f aca="false" ca="false" dt2D="false" dtr="false" t="normal">G89+G99</f>
        <v>22.14</v>
      </c>
      <c r="H100" s="50" t="n">
        <f aca="false" ca="false" dt2D="false" dtr="false" t="normal">H89+H99</f>
        <v>27.305999999999997</v>
      </c>
      <c r="I100" s="50" t="n">
        <f aca="false" ca="false" dt2D="false" dtr="false" t="normal">I89+I99</f>
        <v>78.46</v>
      </c>
      <c r="J100" s="50" t="n">
        <f aca="false" ca="false" dt2D="false" dtr="false" t="normal">J89+J99</f>
        <v>686</v>
      </c>
      <c r="K100" s="50" t="n"/>
      <c r="L100" s="50" t="n">
        <f aca="false" ca="false" dt2D="false" dtr="false" t="normal">L89+L99</f>
        <v>75</v>
      </c>
    </row>
    <row ht="25.5" outlineLevel="0" r="101">
      <c r="A101" s="20" t="n">
        <v>2</v>
      </c>
      <c r="B101" s="21" t="n">
        <v>1</v>
      </c>
      <c r="C101" s="22" t="s">
        <v>26</v>
      </c>
      <c r="D101" s="23" t="s">
        <v>27</v>
      </c>
      <c r="E101" s="24" t="s">
        <v>58</v>
      </c>
      <c r="F101" s="25" t="n">
        <v>300</v>
      </c>
      <c r="G101" s="25" t="n">
        <v>17.1</v>
      </c>
      <c r="H101" s="25" t="n">
        <v>23.53</v>
      </c>
      <c r="I101" s="25" t="n">
        <v>35.44</v>
      </c>
      <c r="J101" s="25" t="n">
        <v>343</v>
      </c>
      <c r="K101" s="26" t="n">
        <v>301</v>
      </c>
      <c r="L101" s="25" t="n">
        <v>48</v>
      </c>
    </row>
    <row ht="15" outlineLevel="0" r="102">
      <c r="A102" s="27" t="n"/>
      <c r="B102" s="28" t="n"/>
      <c r="C102" s="29" t="n"/>
      <c r="D102" s="30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7" t="n"/>
      <c r="B103" s="28" t="n"/>
      <c r="C103" s="29" t="n"/>
      <c r="D103" s="34" t="s">
        <v>29</v>
      </c>
      <c r="E103" s="31" t="s">
        <v>47</v>
      </c>
      <c r="F103" s="32" t="n">
        <v>180</v>
      </c>
      <c r="G103" s="32" t="n">
        <v>0.19</v>
      </c>
      <c r="H103" s="32" t="n">
        <v>0.006</v>
      </c>
      <c r="I103" s="32" t="n">
        <v>12.38</v>
      </c>
      <c r="J103" s="32" t="n">
        <v>52</v>
      </c>
      <c r="K103" s="33" t="n">
        <v>686</v>
      </c>
      <c r="L103" s="32" t="n">
        <v>4</v>
      </c>
    </row>
    <row ht="15" outlineLevel="0" r="104">
      <c r="A104" s="27" t="n"/>
      <c r="B104" s="28" t="n"/>
      <c r="C104" s="29" t="n"/>
      <c r="D104" s="34" t="s">
        <v>31</v>
      </c>
      <c r="E104" s="31" t="s">
        <v>32</v>
      </c>
      <c r="F104" s="32" t="n">
        <v>40</v>
      </c>
      <c r="G104" s="32" t="n">
        <v>2.28</v>
      </c>
      <c r="H104" s="32" t="n">
        <v>0.24</v>
      </c>
      <c r="I104" s="32" t="n">
        <v>14.8</v>
      </c>
      <c r="J104" s="32" t="n">
        <v>71</v>
      </c>
      <c r="K104" s="33" t="n"/>
      <c r="L104" s="32" t="n">
        <v>8</v>
      </c>
    </row>
    <row ht="15" outlineLevel="0" r="105">
      <c r="A105" s="27" t="n"/>
      <c r="B105" s="28" t="n"/>
      <c r="C105" s="29" t="n"/>
      <c r="D105" s="34" t="s">
        <v>33</v>
      </c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7" t="n"/>
      <c r="B106" s="28" t="n"/>
      <c r="C106" s="29" t="n"/>
      <c r="D106" s="30" t="s">
        <v>34</v>
      </c>
      <c r="E106" s="31" t="s">
        <v>35</v>
      </c>
      <c r="F106" s="32" t="n">
        <v>10</v>
      </c>
      <c r="G106" s="32" t="n">
        <v>0.15</v>
      </c>
      <c r="H106" s="32" t="n">
        <v>8.25</v>
      </c>
      <c r="I106" s="32" t="n">
        <v>0.08</v>
      </c>
      <c r="J106" s="32" t="n">
        <v>75</v>
      </c>
      <c r="K106" s="33" t="n">
        <v>14</v>
      </c>
      <c r="L106" s="32" t="n">
        <v>15</v>
      </c>
    </row>
    <row ht="15" outlineLevel="0" r="107">
      <c r="A107" s="27" t="n"/>
      <c r="B107" s="28" t="n"/>
      <c r="C107" s="29" t="n"/>
      <c r="D107" s="30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5" t="n"/>
      <c r="B108" s="36" t="n"/>
      <c r="C108" s="37" t="n"/>
      <c r="D108" s="38" t="s">
        <v>36</v>
      </c>
      <c r="E108" s="39" t="n"/>
      <c r="F108" s="40" t="n">
        <f aca="false" ca="false" dt2D="false" dtr="false" t="normal">SUM(F101:F107)</f>
        <v>530</v>
      </c>
      <c r="G108" s="40" t="n">
        <f aca="false" ca="false" dt2D="false" dtr="false" t="normal">SUM(G101:G107)</f>
        <v>19.720000000000002</v>
      </c>
      <c r="H108" s="40" t="n">
        <f aca="false" ca="false" dt2D="false" dtr="false" t="normal">SUM(H101:H107)</f>
        <v>32.025999999999996</v>
      </c>
      <c r="I108" s="40" t="n">
        <f aca="false" ca="false" dt2D="false" dtr="false" t="normal">SUM(I101:I107)</f>
        <v>62.7</v>
      </c>
      <c r="J108" s="40" t="n">
        <f aca="false" ca="false" dt2D="false" dtr="false" t="normal">SUM(J101:J107)</f>
        <v>541</v>
      </c>
      <c r="K108" s="41" t="n"/>
      <c r="L108" s="40" t="n">
        <f aca="false" ca="false" dt2D="false" dtr="false" t="normal">SUM(L101:L107)</f>
        <v>75</v>
      </c>
    </row>
    <row ht="15" outlineLevel="0" r="109">
      <c r="A109" s="42" t="n">
        <f aca="false" ca="false" dt2D="false" dtr="false" t="normal">A101</f>
        <v>2</v>
      </c>
      <c r="B109" s="43" t="n">
        <f aca="false" ca="false" dt2D="false" dtr="false" t="normal">B101</f>
        <v>1</v>
      </c>
      <c r="C109" s="44" t="s">
        <v>37</v>
      </c>
      <c r="D109" s="34" t="s">
        <v>38</v>
      </c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7" t="n"/>
      <c r="B110" s="28" t="n"/>
      <c r="C110" s="29" t="n"/>
      <c r="D110" s="34" t="s">
        <v>39</v>
      </c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7" t="n"/>
      <c r="B111" s="28" t="n"/>
      <c r="C111" s="29" t="n"/>
      <c r="D111" s="34" t="s">
        <v>40</v>
      </c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7" t="n"/>
      <c r="B112" s="28" t="n"/>
      <c r="C112" s="29" t="n"/>
      <c r="D112" s="34" t="s">
        <v>41</v>
      </c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7" t="n"/>
      <c r="B113" s="28" t="n"/>
      <c r="C113" s="29" t="n"/>
      <c r="D113" s="34" t="s">
        <v>42</v>
      </c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7" t="n"/>
      <c r="B114" s="28" t="n"/>
      <c r="C114" s="29" t="n"/>
      <c r="D114" s="34" t="s">
        <v>43</v>
      </c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7" t="n"/>
      <c r="B115" s="28" t="n"/>
      <c r="C115" s="29" t="n"/>
      <c r="D115" s="34" t="s">
        <v>44</v>
      </c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7" t="n"/>
      <c r="B116" s="28" t="n"/>
      <c r="C116" s="29" t="n"/>
      <c r="D116" s="30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7" t="n"/>
      <c r="B117" s="28" t="n"/>
      <c r="C117" s="29" t="n"/>
      <c r="D117" s="30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5" t="n"/>
      <c r="B118" s="36" t="n"/>
      <c r="C118" s="37" t="n"/>
      <c r="D118" s="38" t="s">
        <v>36</v>
      </c>
      <c r="E118" s="39" t="n"/>
      <c r="F118" s="40" t="n">
        <f aca="false" ca="false" dt2D="false" dtr="false" t="normal">SUM(F109:F117)</f>
        <v>0</v>
      </c>
      <c r="G118" s="40" t="n">
        <f aca="false" ca="false" dt2D="false" dtr="false" t="normal">SUM(G109:G117)</f>
        <v>0</v>
      </c>
      <c r="H118" s="40" t="n">
        <f aca="false" ca="false" dt2D="false" dtr="false" t="normal">SUM(H109:H117)</f>
        <v>0</v>
      </c>
      <c r="I118" s="40" t="n">
        <f aca="false" ca="false" dt2D="false" dtr="false" t="normal">SUM(I109:I117)</f>
        <v>0</v>
      </c>
      <c r="J118" s="40" t="n">
        <f aca="false" ca="false" dt2D="false" dtr="false" t="normal">SUM(J109:J117)</f>
        <v>0</v>
      </c>
      <c r="K118" s="41" t="n"/>
      <c r="L118" s="40" t="n">
        <f aca="false" ca="false" dt2D="false" dtr="false" t="normal">SUM(L109:L117)</f>
        <v>0</v>
      </c>
    </row>
    <row ht="15" outlineLevel="0" r="119">
      <c r="A119" s="45" t="n">
        <f aca="false" ca="false" dt2D="false" dtr="false" t="normal">A101</f>
        <v>2</v>
      </c>
      <c r="B119" s="46" t="n">
        <f aca="false" ca="false" dt2D="false" dtr="false" t="normal">B101</f>
        <v>1</v>
      </c>
      <c r="C119" s="47" t="s">
        <v>45</v>
      </c>
      <c r="D119" s="48" t="s"/>
      <c r="E119" s="49" t="n"/>
      <c r="F119" s="50" t="n">
        <f aca="false" ca="false" dt2D="false" dtr="false" t="normal">F108+F118</f>
        <v>530</v>
      </c>
      <c r="G119" s="50" t="n">
        <f aca="false" ca="false" dt2D="false" dtr="false" t="normal">G108+G118</f>
        <v>19.720000000000002</v>
      </c>
      <c r="H119" s="50" t="n">
        <f aca="false" ca="false" dt2D="false" dtr="false" t="normal">H108+H118</f>
        <v>32.025999999999996</v>
      </c>
      <c r="I119" s="50" t="n">
        <f aca="false" ca="false" dt2D="false" dtr="false" t="normal">I108+I118</f>
        <v>62.7</v>
      </c>
      <c r="J119" s="50" t="n">
        <f aca="false" ca="false" dt2D="false" dtr="false" t="normal">J108+J118</f>
        <v>541</v>
      </c>
      <c r="K119" s="50" t="n"/>
      <c r="L119" s="50" t="n">
        <f aca="false" ca="false" dt2D="false" dtr="false" t="normal">L108+L118</f>
        <v>75</v>
      </c>
    </row>
    <row ht="25.5" outlineLevel="0" r="120">
      <c r="A120" s="51" t="n">
        <v>2</v>
      </c>
      <c r="B120" s="28" t="n">
        <v>2</v>
      </c>
      <c r="C120" s="22" t="s">
        <v>26</v>
      </c>
      <c r="D120" s="23" t="s">
        <v>27</v>
      </c>
      <c r="E120" s="24" t="s">
        <v>59</v>
      </c>
      <c r="F120" s="25" t="n">
        <v>300</v>
      </c>
      <c r="G120" s="25" t="n">
        <v>20.34</v>
      </c>
      <c r="H120" s="25" t="n">
        <v>17.17</v>
      </c>
      <c r="I120" s="25" t="n">
        <v>60.24</v>
      </c>
      <c r="J120" s="25" t="n">
        <v>318</v>
      </c>
      <c r="K120" s="26" t="n">
        <v>451</v>
      </c>
      <c r="L120" s="25" t="n">
        <v>32</v>
      </c>
    </row>
    <row ht="15" outlineLevel="0" r="121">
      <c r="A121" s="51" t="n"/>
      <c r="B121" s="28" t="n"/>
      <c r="C121" s="29" t="n"/>
      <c r="D121" s="30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1" t="n"/>
      <c r="B122" s="28" t="n"/>
      <c r="C122" s="29" t="n"/>
      <c r="D122" s="34" t="s">
        <v>29</v>
      </c>
      <c r="E122" s="31" t="s">
        <v>51</v>
      </c>
      <c r="F122" s="32" t="n">
        <v>180</v>
      </c>
      <c r="G122" s="32" t="n">
        <v>1.26</v>
      </c>
      <c r="H122" s="32" t="n">
        <v>1.4</v>
      </c>
      <c r="I122" s="32" t="n">
        <v>15.93</v>
      </c>
      <c r="J122" s="32" t="n">
        <v>82</v>
      </c>
      <c r="K122" s="33" t="n">
        <v>378</v>
      </c>
      <c r="L122" s="32" t="n">
        <v>7</v>
      </c>
    </row>
    <row ht="15" outlineLevel="0" r="123">
      <c r="A123" s="51" t="n"/>
      <c r="B123" s="28" t="n"/>
      <c r="C123" s="29" t="n"/>
      <c r="D123" s="34" t="s">
        <v>31</v>
      </c>
      <c r="E123" s="31" t="s">
        <v>48</v>
      </c>
      <c r="F123" s="32" t="n">
        <v>40</v>
      </c>
      <c r="G123" s="32" t="n">
        <v>3.7</v>
      </c>
      <c r="H123" s="32" t="n">
        <v>0.35</v>
      </c>
      <c r="I123" s="32" t="n">
        <v>24.5</v>
      </c>
      <c r="J123" s="32" t="n">
        <v>97</v>
      </c>
      <c r="K123" s="33" t="n"/>
      <c r="L123" s="32" t="n">
        <v>5</v>
      </c>
    </row>
    <row ht="15" outlineLevel="0" r="124">
      <c r="A124" s="51" t="n"/>
      <c r="B124" s="28" t="n"/>
      <c r="C124" s="29" t="n"/>
      <c r="D124" s="34" t="s">
        <v>33</v>
      </c>
      <c r="E124" s="31" t="s">
        <v>60</v>
      </c>
      <c r="F124" s="32" t="n">
        <v>90</v>
      </c>
      <c r="G124" s="32" t="n">
        <v>0.4</v>
      </c>
      <c r="H124" s="32" t="n">
        <v>9.8</v>
      </c>
      <c r="I124" s="32" t="n">
        <v>45</v>
      </c>
      <c r="J124" s="32" t="n">
        <v>16</v>
      </c>
      <c r="K124" s="33" t="n"/>
      <c r="L124" s="32" t="n">
        <v>11</v>
      </c>
    </row>
    <row ht="15" outlineLevel="0" r="125">
      <c r="A125" s="51" t="n"/>
      <c r="B125" s="28" t="n"/>
      <c r="C125" s="29" t="n"/>
      <c r="D125" s="30" t="s">
        <v>34</v>
      </c>
      <c r="E125" s="31" t="s">
        <v>49</v>
      </c>
      <c r="F125" s="32" t="n">
        <v>15</v>
      </c>
      <c r="G125" s="32" t="n">
        <v>1.85</v>
      </c>
      <c r="H125" s="32" t="n">
        <v>2.34</v>
      </c>
      <c r="I125" s="32" t="n"/>
      <c r="J125" s="32" t="n">
        <v>40</v>
      </c>
      <c r="K125" s="33" t="n">
        <v>15</v>
      </c>
      <c r="L125" s="32" t="n">
        <v>20</v>
      </c>
    </row>
    <row ht="15" outlineLevel="0" r="126">
      <c r="A126" s="51" t="n"/>
      <c r="B126" s="28" t="n"/>
      <c r="C126" s="29" t="n"/>
      <c r="D126" s="30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2" t="n"/>
      <c r="B127" s="36" t="n"/>
      <c r="C127" s="37" t="n"/>
      <c r="D127" s="38" t="s">
        <v>36</v>
      </c>
      <c r="E127" s="39" t="n"/>
      <c r="F127" s="40" t="n">
        <f aca="false" ca="false" dt2D="false" dtr="false" t="normal">SUM(F120:F126)</f>
        <v>625</v>
      </c>
      <c r="G127" s="40" t="n">
        <f aca="false" ca="false" dt2D="false" dtr="false" t="normal">SUM(G120:G126)</f>
        <v>27.55</v>
      </c>
      <c r="H127" s="40" t="n">
        <f aca="false" ca="false" dt2D="false" dtr="false" t="normal">SUM(H120:H126)</f>
        <v>31.060000000000002</v>
      </c>
      <c r="I127" s="40" t="n">
        <f aca="false" ca="false" dt2D="false" dtr="false" t="normal">SUM(I120:I126)</f>
        <v>145.67000000000002</v>
      </c>
      <c r="J127" s="40" t="n">
        <f aca="false" ca="false" dt2D="false" dtr="false" t="normal">SUM(J120:J126)</f>
        <v>553</v>
      </c>
      <c r="K127" s="41" t="n"/>
      <c r="L127" s="40" t="n">
        <f aca="false" ca="false" dt2D="false" dtr="false" t="normal">SUM(L120:L126)</f>
        <v>75</v>
      </c>
    </row>
    <row ht="15" outlineLevel="0" r="128">
      <c r="A128" s="43" t="n">
        <f aca="false" ca="false" dt2D="false" dtr="false" t="normal">A120</f>
        <v>2</v>
      </c>
      <c r="B128" s="43" t="n">
        <f aca="false" ca="false" dt2D="false" dtr="false" t="normal">B120</f>
        <v>2</v>
      </c>
      <c r="C128" s="44" t="s">
        <v>37</v>
      </c>
      <c r="D128" s="34" t="s">
        <v>38</v>
      </c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1" t="n"/>
      <c r="B129" s="28" t="n"/>
      <c r="C129" s="29" t="n"/>
      <c r="D129" s="34" t="s">
        <v>39</v>
      </c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1" t="n"/>
      <c r="B130" s="28" t="n"/>
      <c r="C130" s="29" t="n"/>
      <c r="D130" s="34" t="s">
        <v>40</v>
      </c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1" t="n"/>
      <c r="B131" s="28" t="n"/>
      <c r="C131" s="29" t="n"/>
      <c r="D131" s="34" t="s">
        <v>41</v>
      </c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1" t="n"/>
      <c r="B132" s="28" t="n"/>
      <c r="C132" s="29" t="n"/>
      <c r="D132" s="34" t="s">
        <v>42</v>
      </c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1" t="n"/>
      <c r="B133" s="28" t="n"/>
      <c r="C133" s="29" t="n"/>
      <c r="D133" s="34" t="s">
        <v>43</v>
      </c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1" t="n"/>
      <c r="B134" s="28" t="n"/>
      <c r="C134" s="29" t="n"/>
      <c r="D134" s="34" t="s">
        <v>44</v>
      </c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1" t="n"/>
      <c r="B135" s="28" t="n"/>
      <c r="C135" s="29" t="n"/>
      <c r="D135" s="30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1" t="n"/>
      <c r="B136" s="28" t="n"/>
      <c r="C136" s="29" t="n"/>
      <c r="D136" s="30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2" t="n"/>
      <c r="B137" s="36" t="n"/>
      <c r="C137" s="37" t="n"/>
      <c r="D137" s="38" t="s">
        <v>36</v>
      </c>
      <c r="E137" s="39" t="n"/>
      <c r="F137" s="40" t="n">
        <f aca="false" ca="false" dt2D="false" dtr="false" t="normal">SUM(F128:F136)</f>
        <v>0</v>
      </c>
      <c r="G137" s="40" t="n">
        <f aca="false" ca="false" dt2D="false" dtr="false" t="normal">SUM(G128:G136)</f>
        <v>0</v>
      </c>
      <c r="H137" s="40" t="n">
        <f aca="false" ca="false" dt2D="false" dtr="false" t="normal">SUM(H128:H136)</f>
        <v>0</v>
      </c>
      <c r="I137" s="40" t="n">
        <f aca="false" ca="false" dt2D="false" dtr="false" t="normal">SUM(I128:I136)</f>
        <v>0</v>
      </c>
      <c r="J137" s="40" t="n">
        <f aca="false" ca="false" dt2D="false" dtr="false" t="normal">SUM(J128:J136)</f>
        <v>0</v>
      </c>
      <c r="K137" s="41" t="n"/>
      <c r="L137" s="40" t="n">
        <f aca="false" ca="false" dt2D="false" dtr="false" t="normal">SUM(L128:L136)</f>
        <v>0</v>
      </c>
    </row>
    <row ht="15" outlineLevel="0" r="138">
      <c r="A138" s="53" t="n">
        <f aca="false" ca="false" dt2D="false" dtr="false" t="normal">A120</f>
        <v>2</v>
      </c>
      <c r="B138" s="53" t="n">
        <f aca="false" ca="false" dt2D="false" dtr="false" t="normal">B120</f>
        <v>2</v>
      </c>
      <c r="C138" s="47" t="s">
        <v>45</v>
      </c>
      <c r="D138" s="48" t="s"/>
      <c r="E138" s="49" t="n"/>
      <c r="F138" s="50" t="n">
        <f aca="false" ca="false" dt2D="false" dtr="false" t="normal">F127+F137</f>
        <v>625</v>
      </c>
      <c r="G138" s="50" t="n">
        <f aca="false" ca="false" dt2D="false" dtr="false" t="normal">G127+G137</f>
        <v>27.55</v>
      </c>
      <c r="H138" s="50" t="n">
        <f aca="false" ca="false" dt2D="false" dtr="false" t="normal">H127+H137</f>
        <v>31.060000000000002</v>
      </c>
      <c r="I138" s="50" t="n">
        <f aca="false" ca="false" dt2D="false" dtr="false" t="normal">I127+I137</f>
        <v>145.67000000000002</v>
      </c>
      <c r="J138" s="50" t="n">
        <f aca="false" ca="false" dt2D="false" dtr="false" t="normal">J127+J137</f>
        <v>553</v>
      </c>
      <c r="K138" s="50" t="n"/>
      <c r="L138" s="50" t="n">
        <f aca="false" ca="false" dt2D="false" dtr="false" t="normal">L127+L137</f>
        <v>75</v>
      </c>
    </row>
    <row ht="15" outlineLevel="0" r="139">
      <c r="A139" s="20" t="n">
        <v>2</v>
      </c>
      <c r="B139" s="21" t="n">
        <v>3</v>
      </c>
      <c r="C139" s="22" t="s">
        <v>26</v>
      </c>
      <c r="D139" s="23" t="s">
        <v>27</v>
      </c>
      <c r="E139" s="24" t="s">
        <v>61</v>
      </c>
      <c r="F139" s="25" t="n">
        <v>300</v>
      </c>
      <c r="G139" s="25" t="n">
        <v>13</v>
      </c>
      <c r="H139" s="25" t="n">
        <v>14.71</v>
      </c>
      <c r="I139" s="25" t="n">
        <v>17.16</v>
      </c>
      <c r="J139" s="25" t="n">
        <v>318</v>
      </c>
      <c r="K139" s="26" t="n">
        <v>260</v>
      </c>
      <c r="L139" s="25" t="n">
        <v>46</v>
      </c>
    </row>
    <row ht="15" outlineLevel="0" r="140">
      <c r="A140" s="27" t="n"/>
      <c r="B140" s="28" t="n"/>
      <c r="C140" s="29" t="n"/>
      <c r="D140" s="30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7" t="n"/>
      <c r="B141" s="28" t="n"/>
      <c r="C141" s="29" t="n"/>
      <c r="D141" s="34" t="s">
        <v>29</v>
      </c>
      <c r="E141" s="31" t="s">
        <v>62</v>
      </c>
      <c r="F141" s="32" t="n">
        <v>180</v>
      </c>
      <c r="G141" s="32" t="n">
        <v>0.9</v>
      </c>
      <c r="H141" s="32" t="n"/>
      <c r="I141" s="32" t="n">
        <v>27.9</v>
      </c>
      <c r="J141" s="32" t="n">
        <v>112</v>
      </c>
      <c r="K141" s="33" t="n">
        <v>638</v>
      </c>
      <c r="L141" s="32" t="n">
        <v>9</v>
      </c>
    </row>
    <row customHeight="true" ht="15.75" outlineLevel="0" r="142">
      <c r="A142" s="27" t="n"/>
      <c r="B142" s="28" t="n"/>
      <c r="C142" s="29" t="n"/>
      <c r="D142" s="34" t="s">
        <v>31</v>
      </c>
      <c r="E142" s="31" t="s">
        <v>48</v>
      </c>
      <c r="F142" s="32" t="n">
        <v>40</v>
      </c>
      <c r="G142" s="32" t="n">
        <v>3.7</v>
      </c>
      <c r="H142" s="32" t="n">
        <v>0.35</v>
      </c>
      <c r="I142" s="32" t="n">
        <v>24.5</v>
      </c>
      <c r="J142" s="32" t="n">
        <v>97</v>
      </c>
      <c r="K142" s="33" t="n"/>
      <c r="L142" s="32" t="n">
        <v>5</v>
      </c>
    </row>
    <row ht="15" outlineLevel="0" r="143">
      <c r="A143" s="27" t="n"/>
      <c r="B143" s="28" t="n"/>
      <c r="C143" s="29" t="n"/>
      <c r="D143" s="34" t="s">
        <v>33</v>
      </c>
      <c r="E143" s="31" t="n"/>
      <c r="F143" s="32" t="n">
        <v>10</v>
      </c>
      <c r="G143" s="32" t="n"/>
      <c r="H143" s="32" t="n"/>
      <c r="I143" s="32" t="n"/>
      <c r="J143" s="32" t="n"/>
      <c r="K143" s="33" t="n"/>
      <c r="L143" s="32" t="n"/>
    </row>
    <row ht="15" outlineLevel="0" r="144">
      <c r="A144" s="27" t="n"/>
      <c r="B144" s="28" t="n"/>
      <c r="C144" s="29" t="n"/>
      <c r="D144" s="30" t="s">
        <v>34</v>
      </c>
      <c r="E144" s="31" t="s">
        <v>35</v>
      </c>
      <c r="F144" s="32" t="n">
        <v>10</v>
      </c>
      <c r="G144" s="32" t="n">
        <v>0.15</v>
      </c>
      <c r="H144" s="32" t="n">
        <v>8.25</v>
      </c>
      <c r="I144" s="32" t="n">
        <v>0.08</v>
      </c>
      <c r="J144" s="32" t="n">
        <v>75</v>
      </c>
      <c r="K144" s="33" t="n">
        <v>14</v>
      </c>
      <c r="L144" s="32" t="n">
        <v>15</v>
      </c>
    </row>
    <row ht="15" outlineLevel="0" r="145">
      <c r="A145" s="27" t="n"/>
      <c r="B145" s="28" t="n"/>
      <c r="C145" s="29" t="n"/>
      <c r="D145" s="30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5" t="n"/>
      <c r="B146" s="36" t="n"/>
      <c r="C146" s="37" t="n"/>
      <c r="D146" s="38" t="s">
        <v>36</v>
      </c>
      <c r="E146" s="39" t="n"/>
      <c r="F146" s="40" t="n">
        <f aca="false" ca="false" dt2D="false" dtr="false" t="normal">SUM(F139:F145)</f>
        <v>540</v>
      </c>
      <c r="G146" s="40" t="n">
        <f aca="false" ca="false" dt2D="false" dtr="false" t="normal">SUM(G139:G145)</f>
        <v>17.75</v>
      </c>
      <c r="H146" s="40" t="n">
        <f aca="false" ca="false" dt2D="false" dtr="false" t="normal">SUM(H139:H145)</f>
        <v>23.310000000000002</v>
      </c>
      <c r="I146" s="40" t="n">
        <f aca="false" ca="false" dt2D="false" dtr="false" t="normal">SUM(I139:I145)</f>
        <v>69.64</v>
      </c>
      <c r="J146" s="40" t="n">
        <f aca="false" ca="false" dt2D="false" dtr="false" t="normal">SUM(J139:J145)</f>
        <v>602</v>
      </c>
      <c r="K146" s="41" t="n"/>
      <c r="L146" s="40" t="n">
        <f aca="false" ca="false" dt2D="false" dtr="false" t="normal">SUM(L139:L145)</f>
        <v>75</v>
      </c>
    </row>
    <row ht="15" outlineLevel="0" r="147">
      <c r="A147" s="42" t="n">
        <f aca="false" ca="false" dt2D="false" dtr="false" t="normal">A139</f>
        <v>2</v>
      </c>
      <c r="B147" s="43" t="n">
        <f aca="false" ca="false" dt2D="false" dtr="false" t="normal">B139</f>
        <v>3</v>
      </c>
      <c r="C147" s="44" t="s">
        <v>37</v>
      </c>
      <c r="D147" s="34" t="s">
        <v>38</v>
      </c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7" t="n"/>
      <c r="B148" s="28" t="n"/>
      <c r="C148" s="29" t="n"/>
      <c r="D148" s="34" t="s">
        <v>39</v>
      </c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7" t="n"/>
      <c r="B149" s="28" t="n"/>
      <c r="C149" s="29" t="n"/>
      <c r="D149" s="34" t="s">
        <v>40</v>
      </c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7" t="n"/>
      <c r="B150" s="28" t="n"/>
      <c r="C150" s="29" t="n"/>
      <c r="D150" s="34" t="s">
        <v>41</v>
      </c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7" t="n"/>
      <c r="B151" s="28" t="n"/>
      <c r="C151" s="29" t="n"/>
      <c r="D151" s="34" t="s">
        <v>42</v>
      </c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7" t="n"/>
      <c r="B152" s="28" t="n"/>
      <c r="C152" s="29" t="n"/>
      <c r="D152" s="34" t="s">
        <v>43</v>
      </c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7" t="n"/>
      <c r="B153" s="28" t="n"/>
      <c r="C153" s="29" t="n"/>
      <c r="D153" s="34" t="s">
        <v>44</v>
      </c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7" t="n"/>
      <c r="B154" s="28" t="n"/>
      <c r="C154" s="29" t="n"/>
      <c r="D154" s="30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7" t="n"/>
      <c r="B155" s="28" t="n"/>
      <c r="C155" s="29" t="n"/>
      <c r="D155" s="30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5" t="n"/>
      <c r="B156" s="36" t="n"/>
      <c r="C156" s="37" t="n"/>
      <c r="D156" s="38" t="s">
        <v>36</v>
      </c>
      <c r="E156" s="39" t="n"/>
      <c r="F156" s="40" t="n">
        <f aca="false" ca="false" dt2D="false" dtr="false" t="normal">SUM(F147:F155)</f>
        <v>0</v>
      </c>
      <c r="G156" s="40" t="n">
        <f aca="false" ca="false" dt2D="false" dtr="false" t="normal">SUM(G147:G155)</f>
        <v>0</v>
      </c>
      <c r="H156" s="40" t="n">
        <f aca="false" ca="false" dt2D="false" dtr="false" t="normal">SUM(H147:H155)</f>
        <v>0</v>
      </c>
      <c r="I156" s="40" t="n">
        <f aca="false" ca="false" dt2D="false" dtr="false" t="normal">SUM(I147:I155)</f>
        <v>0</v>
      </c>
      <c r="J156" s="40" t="n">
        <f aca="false" ca="false" dt2D="false" dtr="false" t="normal">SUM(J147:J155)</f>
        <v>0</v>
      </c>
      <c r="K156" s="41" t="n"/>
      <c r="L156" s="40" t="n">
        <f aca="false" ca="false" dt2D="false" dtr="false" t="normal">SUM(L147:L155)</f>
        <v>0</v>
      </c>
    </row>
    <row ht="15" outlineLevel="0" r="157">
      <c r="A157" s="45" t="n">
        <f aca="false" ca="false" dt2D="false" dtr="false" t="normal">A139</f>
        <v>2</v>
      </c>
      <c r="B157" s="46" t="n">
        <f aca="false" ca="false" dt2D="false" dtr="false" t="normal">B139</f>
        <v>3</v>
      </c>
      <c r="C157" s="47" t="s">
        <v>45</v>
      </c>
      <c r="D157" s="48" t="s"/>
      <c r="E157" s="49" t="n"/>
      <c r="F157" s="50" t="n">
        <f aca="false" ca="false" dt2D="false" dtr="false" t="normal">F146+F156</f>
        <v>540</v>
      </c>
      <c r="G157" s="50" t="n">
        <f aca="false" ca="false" dt2D="false" dtr="false" t="normal">G146+G156</f>
        <v>17.75</v>
      </c>
      <c r="H157" s="50" t="n">
        <f aca="false" ca="false" dt2D="false" dtr="false" t="normal">H146+H156</f>
        <v>23.310000000000002</v>
      </c>
      <c r="I157" s="50" t="n">
        <f aca="false" ca="false" dt2D="false" dtr="false" t="normal">I146+I156</f>
        <v>69.64</v>
      </c>
      <c r="J157" s="50" t="n">
        <f aca="false" ca="false" dt2D="false" dtr="false" t="normal">J146+J156</f>
        <v>602</v>
      </c>
      <c r="K157" s="50" t="n"/>
      <c r="L157" s="50" t="n">
        <f aca="false" ca="false" dt2D="false" dtr="false" t="normal">L146+L156</f>
        <v>75</v>
      </c>
    </row>
    <row ht="25.5" outlineLevel="0" r="158">
      <c r="A158" s="20" t="n">
        <v>2</v>
      </c>
      <c r="B158" s="21" t="n">
        <v>4</v>
      </c>
      <c r="C158" s="22" t="s">
        <v>26</v>
      </c>
      <c r="D158" s="23" t="s">
        <v>27</v>
      </c>
      <c r="E158" s="24" t="s">
        <v>63</v>
      </c>
      <c r="F158" s="25" t="n">
        <v>300</v>
      </c>
      <c r="G158" s="25" t="n">
        <v>17.25</v>
      </c>
      <c r="H158" s="25" t="n">
        <v>17.74</v>
      </c>
      <c r="I158" s="25" t="n">
        <v>41.2</v>
      </c>
      <c r="J158" s="25" t="n">
        <v>386</v>
      </c>
      <c r="K158" s="26" t="n">
        <v>512</v>
      </c>
      <c r="L158" s="25" t="n">
        <v>31</v>
      </c>
    </row>
    <row ht="15" outlineLevel="0" r="159">
      <c r="A159" s="27" t="n"/>
      <c r="B159" s="28" t="n"/>
      <c r="C159" s="29" t="n"/>
      <c r="D159" s="30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7" t="n"/>
      <c r="B160" s="28" t="n"/>
      <c r="C160" s="29" t="n"/>
      <c r="D160" s="34" t="s">
        <v>29</v>
      </c>
      <c r="E160" s="31" t="s">
        <v>47</v>
      </c>
      <c r="F160" s="32" t="n">
        <v>180</v>
      </c>
      <c r="G160" s="32" t="n">
        <v>0.19</v>
      </c>
      <c r="H160" s="32" t="n">
        <v>0.006</v>
      </c>
      <c r="I160" s="32" t="n">
        <v>12.38</v>
      </c>
      <c r="J160" s="32" t="n">
        <v>52</v>
      </c>
      <c r="K160" s="33" t="n">
        <v>686</v>
      </c>
      <c r="L160" s="32" t="n">
        <v>4</v>
      </c>
    </row>
    <row ht="15" outlineLevel="0" r="161">
      <c r="A161" s="27" t="n"/>
      <c r="B161" s="28" t="n"/>
      <c r="C161" s="29" t="n"/>
      <c r="D161" s="34" t="s">
        <v>31</v>
      </c>
      <c r="E161" s="31" t="s">
        <v>32</v>
      </c>
      <c r="F161" s="32" t="n">
        <v>40</v>
      </c>
      <c r="G161" s="32" t="n">
        <v>2.28</v>
      </c>
      <c r="H161" s="32" t="n">
        <v>0.24</v>
      </c>
      <c r="I161" s="32" t="n">
        <v>14.8</v>
      </c>
      <c r="J161" s="32" t="n">
        <v>71</v>
      </c>
      <c r="K161" s="33" t="n"/>
      <c r="L161" s="32" t="n">
        <v>8</v>
      </c>
    </row>
    <row ht="15" outlineLevel="0" r="162">
      <c r="A162" s="27" t="n"/>
      <c r="B162" s="28" t="n"/>
      <c r="C162" s="29" t="n"/>
      <c r="D162" s="34" t="s">
        <v>33</v>
      </c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7" t="n"/>
      <c r="B163" s="28" t="n"/>
      <c r="C163" s="29" t="n"/>
      <c r="D163" s="30" t="s">
        <v>34</v>
      </c>
      <c r="E163" s="31" t="s">
        <v>49</v>
      </c>
      <c r="F163" s="32" t="n">
        <v>15</v>
      </c>
      <c r="G163" s="32" t="n">
        <v>1.85</v>
      </c>
      <c r="H163" s="32" t="n">
        <v>2.34</v>
      </c>
      <c r="I163" s="32" t="n"/>
      <c r="J163" s="32" t="n">
        <v>40</v>
      </c>
      <c r="K163" s="33" t="n">
        <v>15</v>
      </c>
      <c r="L163" s="32" t="n">
        <v>20</v>
      </c>
    </row>
    <row ht="15" outlineLevel="0" r="164">
      <c r="A164" s="27" t="n"/>
      <c r="B164" s="28" t="n"/>
      <c r="C164" s="29" t="n"/>
      <c r="D164" s="30" t="s">
        <v>56</v>
      </c>
      <c r="E164" s="31" t="s">
        <v>64</v>
      </c>
      <c r="F164" s="32" t="n">
        <v>35</v>
      </c>
      <c r="G164" s="32" t="n">
        <v>2.63</v>
      </c>
      <c r="H164" s="32" t="n">
        <v>3.43</v>
      </c>
      <c r="I164" s="32" t="n">
        <v>26.04</v>
      </c>
      <c r="J164" s="32" t="n">
        <v>146</v>
      </c>
      <c r="K164" s="33" t="n"/>
      <c r="L164" s="32" t="n">
        <v>12</v>
      </c>
    </row>
    <row ht="15" outlineLevel="0" r="165">
      <c r="A165" s="35" t="n"/>
      <c r="B165" s="36" t="n"/>
      <c r="C165" s="37" t="n"/>
      <c r="D165" s="38" t="s">
        <v>36</v>
      </c>
      <c r="E165" s="39" t="n"/>
      <c r="F165" s="40" t="n">
        <f aca="false" ca="false" dt2D="false" dtr="false" t="normal">SUM(F158:F164)</f>
        <v>570</v>
      </c>
      <c r="G165" s="40" t="n">
        <f aca="false" ca="false" dt2D="false" dtr="false" t="normal">SUM(G158:G164)</f>
        <v>24.200000000000003</v>
      </c>
      <c r="H165" s="40" t="n">
        <f aca="false" ca="false" dt2D="false" dtr="false" t="normal">SUM(H158:H164)</f>
        <v>23.755999999999997</v>
      </c>
      <c r="I165" s="40" t="n">
        <f aca="false" ca="false" dt2D="false" dtr="false" t="normal">SUM(I158:I164)</f>
        <v>94.42000000000002</v>
      </c>
      <c r="J165" s="40" t="n">
        <f aca="false" ca="false" dt2D="false" dtr="false" t="normal">SUM(J158:J164)</f>
        <v>695</v>
      </c>
      <c r="K165" s="41" t="n"/>
      <c r="L165" s="40" t="n">
        <f aca="false" ca="false" dt2D="false" dtr="false" t="normal">SUM(L158:L164)</f>
        <v>75</v>
      </c>
    </row>
    <row ht="15" outlineLevel="0" r="166">
      <c r="A166" s="42" t="n">
        <f aca="false" ca="false" dt2D="false" dtr="false" t="normal">A158</f>
        <v>2</v>
      </c>
      <c r="B166" s="43" t="n">
        <f aca="false" ca="false" dt2D="false" dtr="false" t="normal">B158</f>
        <v>4</v>
      </c>
      <c r="C166" s="44" t="s">
        <v>37</v>
      </c>
      <c r="D166" s="34" t="s">
        <v>38</v>
      </c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7" t="n"/>
      <c r="B167" s="28" t="n"/>
      <c r="C167" s="29" t="n"/>
      <c r="D167" s="34" t="s">
        <v>39</v>
      </c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7" t="n"/>
      <c r="B168" s="28" t="n"/>
      <c r="C168" s="29" t="n"/>
      <c r="D168" s="34" t="s">
        <v>40</v>
      </c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7" t="n"/>
      <c r="B169" s="28" t="n"/>
      <c r="C169" s="29" t="n"/>
      <c r="D169" s="34" t="s">
        <v>41</v>
      </c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7" t="n"/>
      <c r="B170" s="28" t="n"/>
      <c r="C170" s="29" t="n"/>
      <c r="D170" s="34" t="s">
        <v>42</v>
      </c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7" t="n"/>
      <c r="B171" s="28" t="n"/>
      <c r="C171" s="29" t="n"/>
      <c r="D171" s="34" t="s">
        <v>43</v>
      </c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7" t="n"/>
      <c r="B172" s="28" t="n"/>
      <c r="C172" s="29" t="n"/>
      <c r="D172" s="34" t="s">
        <v>44</v>
      </c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7" t="n"/>
      <c r="B173" s="28" t="n"/>
      <c r="C173" s="29" t="n"/>
      <c r="D173" s="30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7" t="n"/>
      <c r="B174" s="28" t="n"/>
      <c r="C174" s="29" t="n"/>
      <c r="D174" s="30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5" t="n"/>
      <c r="B175" s="36" t="n"/>
      <c r="C175" s="37" t="n"/>
      <c r="D175" s="38" t="s">
        <v>36</v>
      </c>
      <c r="E175" s="39" t="n"/>
      <c r="F175" s="40" t="n">
        <f aca="false" ca="false" dt2D="false" dtr="false" t="normal">SUM(F166:F174)</f>
        <v>0</v>
      </c>
      <c r="G175" s="40" t="n">
        <f aca="false" ca="false" dt2D="false" dtr="false" t="normal">SUM(G166:G174)</f>
        <v>0</v>
      </c>
      <c r="H175" s="40" t="n">
        <f aca="false" ca="false" dt2D="false" dtr="false" t="normal">SUM(H166:H174)</f>
        <v>0</v>
      </c>
      <c r="I175" s="40" t="n">
        <f aca="false" ca="false" dt2D="false" dtr="false" t="normal">SUM(I166:I174)</f>
        <v>0</v>
      </c>
      <c r="J175" s="40" t="n">
        <f aca="false" ca="false" dt2D="false" dtr="false" t="normal">SUM(J166:J174)</f>
        <v>0</v>
      </c>
      <c r="K175" s="41" t="n"/>
      <c r="L175" s="40" t="n">
        <f aca="false" ca="false" dt2D="false" dtr="false" t="normal">SUM(L166:L174)</f>
        <v>0</v>
      </c>
    </row>
    <row ht="15" outlineLevel="0" r="176">
      <c r="A176" s="45" t="n">
        <f aca="false" ca="false" dt2D="false" dtr="false" t="normal">A158</f>
        <v>2</v>
      </c>
      <c r="B176" s="46" t="n">
        <f aca="false" ca="false" dt2D="false" dtr="false" t="normal">B158</f>
        <v>4</v>
      </c>
      <c r="C176" s="47" t="s">
        <v>45</v>
      </c>
      <c r="D176" s="48" t="s"/>
      <c r="E176" s="49" t="n"/>
      <c r="F176" s="50" t="n">
        <f aca="false" ca="false" dt2D="false" dtr="false" t="normal">F165+F175</f>
        <v>570</v>
      </c>
      <c r="G176" s="50" t="n">
        <f aca="false" ca="false" dt2D="false" dtr="false" t="normal">G165+G175</f>
        <v>24.200000000000003</v>
      </c>
      <c r="H176" s="50" t="n">
        <f aca="false" ca="false" dt2D="false" dtr="false" t="normal">H165+H175</f>
        <v>23.755999999999997</v>
      </c>
      <c r="I176" s="50" t="n">
        <f aca="false" ca="false" dt2D="false" dtr="false" t="normal">I165+I175</f>
        <v>94.42000000000002</v>
      </c>
      <c r="J176" s="50" t="n">
        <f aca="false" ca="false" dt2D="false" dtr="false" t="normal">J165+J175</f>
        <v>695</v>
      </c>
      <c r="K176" s="50" t="n"/>
      <c r="L176" s="50" t="n">
        <f aca="false" ca="false" dt2D="false" dtr="false" t="normal">L165+L175</f>
        <v>75</v>
      </c>
    </row>
    <row ht="15" outlineLevel="0" r="177">
      <c r="A177" s="20" t="n">
        <v>2</v>
      </c>
      <c r="B177" s="21" t="n">
        <v>5</v>
      </c>
      <c r="C177" s="22" t="s">
        <v>26</v>
      </c>
      <c r="D177" s="23" t="s">
        <v>27</v>
      </c>
      <c r="E177" s="24" t="s">
        <v>65</v>
      </c>
      <c r="F177" s="25" t="n">
        <v>300</v>
      </c>
      <c r="G177" s="25" t="n">
        <v>16.82</v>
      </c>
      <c r="H177" s="25" t="n">
        <v>21.3</v>
      </c>
      <c r="I177" s="25" t="n">
        <v>36.7</v>
      </c>
      <c r="J177" s="25" t="n">
        <v>299</v>
      </c>
      <c r="K177" s="26" t="n">
        <v>436</v>
      </c>
      <c r="L177" s="25" t="n">
        <v>48</v>
      </c>
    </row>
    <row ht="15" outlineLevel="0" r="178">
      <c r="A178" s="27" t="n"/>
      <c r="B178" s="28" t="n"/>
      <c r="C178" s="29" t="n"/>
      <c r="D178" s="30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7" t="n"/>
      <c r="B179" s="28" t="n"/>
      <c r="C179" s="29" t="n"/>
      <c r="D179" s="34" t="s">
        <v>29</v>
      </c>
      <c r="E179" s="31" t="s">
        <v>54</v>
      </c>
      <c r="F179" s="32" t="n">
        <v>180</v>
      </c>
      <c r="G179" s="32" t="n">
        <v>0.09</v>
      </c>
      <c r="H179" s="32" t="n"/>
      <c r="I179" s="32" t="n">
        <v>22.41</v>
      </c>
      <c r="J179" s="32" t="n">
        <v>88</v>
      </c>
      <c r="K179" s="33" t="n">
        <v>700</v>
      </c>
      <c r="L179" s="32" t="n">
        <v>7</v>
      </c>
    </row>
    <row ht="15" outlineLevel="0" r="180">
      <c r="A180" s="27" t="n"/>
      <c r="B180" s="28" t="n"/>
      <c r="C180" s="29" t="n"/>
      <c r="D180" s="34" t="s">
        <v>31</v>
      </c>
      <c r="E180" s="31" t="s">
        <v>48</v>
      </c>
      <c r="F180" s="32" t="n">
        <v>40</v>
      </c>
      <c r="G180" s="32" t="n">
        <v>3.7</v>
      </c>
      <c r="H180" s="32" t="n">
        <v>0.35</v>
      </c>
      <c r="I180" s="32" t="n">
        <v>24.5</v>
      </c>
      <c r="J180" s="32" t="n">
        <v>97</v>
      </c>
      <c r="K180" s="33" t="n"/>
      <c r="L180" s="32" t="n">
        <v>5</v>
      </c>
    </row>
    <row ht="15" outlineLevel="0" r="181">
      <c r="A181" s="27" t="n"/>
      <c r="B181" s="28" t="n"/>
      <c r="C181" s="29" t="n"/>
      <c r="D181" s="34" t="s">
        <v>33</v>
      </c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7" t="n"/>
      <c r="B182" s="28" t="n"/>
      <c r="C182" s="29" t="n"/>
      <c r="D182" s="30" t="s">
        <v>34</v>
      </c>
      <c r="E182" s="31" t="s">
        <v>35</v>
      </c>
      <c r="F182" s="32" t="n">
        <v>10</v>
      </c>
      <c r="G182" s="32" t="n">
        <v>0.15</v>
      </c>
      <c r="H182" s="32" t="n">
        <v>8.25</v>
      </c>
      <c r="I182" s="32" t="n">
        <v>0.08</v>
      </c>
      <c r="J182" s="32" t="n">
        <v>75</v>
      </c>
      <c r="K182" s="33" t="n">
        <v>14</v>
      </c>
      <c r="L182" s="32" t="n">
        <v>15</v>
      </c>
    </row>
    <row ht="15" outlineLevel="0" r="183">
      <c r="A183" s="27" t="n"/>
      <c r="B183" s="28" t="n"/>
      <c r="C183" s="29" t="n"/>
      <c r="D183" s="30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5" t="n"/>
      <c r="B184" s="36" t="n"/>
      <c r="C184" s="37" t="n"/>
      <c r="D184" s="38" t="s">
        <v>36</v>
      </c>
      <c r="E184" s="39" t="n"/>
      <c r="F184" s="40" t="n">
        <f aca="false" ca="false" dt2D="false" dtr="false" t="normal">SUM(F177:F183)</f>
        <v>530</v>
      </c>
      <c r="G184" s="40" t="n">
        <f aca="false" ca="false" dt2D="false" dtr="false" t="normal">SUM(G177:G183)</f>
        <v>20.759999999999998</v>
      </c>
      <c r="H184" s="40" t="n">
        <f aca="false" ca="false" dt2D="false" dtr="false" t="normal">SUM(H177:H183)</f>
        <v>29.900000000000002</v>
      </c>
      <c r="I184" s="40" t="n">
        <f aca="false" ca="false" dt2D="false" dtr="false" t="normal">SUM(I177:I183)</f>
        <v>83.69</v>
      </c>
      <c r="J184" s="40" t="n">
        <f aca="false" ca="false" dt2D="false" dtr="false" t="normal">SUM(J177:J183)</f>
        <v>559</v>
      </c>
      <c r="K184" s="41" t="n"/>
      <c r="L184" s="40" t="n">
        <f aca="false" ca="false" dt2D="false" dtr="false" t="normal">SUM(L177:L183)</f>
        <v>75</v>
      </c>
    </row>
    <row ht="15" outlineLevel="0" r="185">
      <c r="A185" s="42" t="n">
        <f aca="false" ca="false" dt2D="false" dtr="false" t="normal">A177</f>
        <v>2</v>
      </c>
      <c r="B185" s="43" t="n">
        <f aca="false" ca="false" dt2D="false" dtr="false" t="normal">B177</f>
        <v>5</v>
      </c>
      <c r="C185" s="44" t="s">
        <v>37</v>
      </c>
      <c r="D185" s="34" t="s">
        <v>38</v>
      </c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7" t="n"/>
      <c r="B186" s="28" t="n"/>
      <c r="C186" s="29" t="n"/>
      <c r="D186" s="34" t="s">
        <v>39</v>
      </c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7" t="n"/>
      <c r="B187" s="28" t="n"/>
      <c r="C187" s="29" t="n"/>
      <c r="D187" s="34" t="s">
        <v>40</v>
      </c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7" t="n"/>
      <c r="B188" s="28" t="n"/>
      <c r="C188" s="29" t="n"/>
      <c r="D188" s="34" t="s">
        <v>41</v>
      </c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7" t="n"/>
      <c r="B189" s="28" t="n"/>
      <c r="C189" s="29" t="n"/>
      <c r="D189" s="34" t="s">
        <v>42</v>
      </c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7" t="n"/>
      <c r="B190" s="28" t="n"/>
      <c r="C190" s="29" t="n"/>
      <c r="D190" s="34" t="s">
        <v>43</v>
      </c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7" t="n"/>
      <c r="B191" s="28" t="n"/>
      <c r="C191" s="29" t="n"/>
      <c r="D191" s="34" t="s">
        <v>44</v>
      </c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7" t="n"/>
      <c r="B192" s="28" t="n"/>
      <c r="C192" s="29" t="n"/>
      <c r="D192" s="30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7" t="n"/>
      <c r="B193" s="28" t="n"/>
      <c r="C193" s="29" t="n"/>
      <c r="D193" s="30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5" t="n"/>
      <c r="B194" s="36" t="n"/>
      <c r="C194" s="37" t="n"/>
      <c r="D194" s="38" t="s">
        <v>36</v>
      </c>
      <c r="E194" s="39" t="n"/>
      <c r="F194" s="40" t="n">
        <f aca="false" ca="false" dt2D="false" dtr="false" t="normal">SUM(F185:F193)</f>
        <v>0</v>
      </c>
      <c r="G194" s="40" t="n">
        <f aca="false" ca="false" dt2D="false" dtr="false" t="normal">SUM(G185:G193)</f>
        <v>0</v>
      </c>
      <c r="H194" s="40" t="n">
        <f aca="false" ca="false" dt2D="false" dtr="false" t="normal">SUM(H185:H193)</f>
        <v>0</v>
      </c>
      <c r="I194" s="40" t="n">
        <f aca="false" ca="false" dt2D="false" dtr="false" t="normal">SUM(I185:I193)</f>
        <v>0</v>
      </c>
      <c r="J194" s="40" t="n">
        <f aca="false" ca="false" dt2D="false" dtr="false" t="normal">SUM(J185:J193)</f>
        <v>0</v>
      </c>
      <c r="K194" s="41" t="n"/>
      <c r="L194" s="40" t="n">
        <f aca="false" ca="false" dt2D="false" dtr="false" t="normal">SUM(L185:L193)</f>
        <v>0</v>
      </c>
    </row>
    <row ht="15" outlineLevel="0" r="195">
      <c r="A195" s="45" t="n">
        <f aca="false" ca="false" dt2D="false" dtr="false" t="normal">A177</f>
        <v>2</v>
      </c>
      <c r="B195" s="46" t="n">
        <f aca="false" ca="false" dt2D="false" dtr="false" t="normal">B177</f>
        <v>5</v>
      </c>
      <c r="C195" s="47" t="s">
        <v>45</v>
      </c>
      <c r="D195" s="48" t="s"/>
      <c r="E195" s="49" t="n"/>
      <c r="F195" s="50" t="n">
        <f aca="false" ca="false" dt2D="false" dtr="false" t="normal">F184+F194</f>
        <v>530</v>
      </c>
      <c r="G195" s="50" t="n">
        <f aca="false" ca="false" dt2D="false" dtr="false" t="normal">G184+G194</f>
        <v>20.759999999999998</v>
      </c>
      <c r="H195" s="50" t="n">
        <f aca="false" ca="false" dt2D="false" dtr="false" t="normal">H184+H194</f>
        <v>29.900000000000002</v>
      </c>
      <c r="I195" s="50" t="n">
        <f aca="false" ca="false" dt2D="false" dtr="false" t="normal">I184+I194</f>
        <v>83.69</v>
      </c>
      <c r="J195" s="50" t="n">
        <f aca="false" ca="false" dt2D="false" dtr="false" t="normal">J184+J194</f>
        <v>559</v>
      </c>
      <c r="K195" s="50" t="n"/>
      <c r="L195" s="50" t="n">
        <f aca="false" ca="false" dt2D="false" dtr="false" t="normal">L184+L194</f>
        <v>75</v>
      </c>
    </row>
    <row outlineLevel="0" r="196">
      <c r="A196" s="54" t="n"/>
      <c r="B196" s="55" t="n"/>
      <c r="C196" s="56" t="s">
        <v>66</v>
      </c>
      <c r="D196" s="57" t="s"/>
      <c r="E196" s="58" t="s"/>
      <c r="F196" s="59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558.5</v>
      </c>
      <c r="G196" s="59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20.738999999999997</v>
      </c>
      <c r="H196" s="59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25.59</v>
      </c>
      <c r="I196" s="59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79.777</v>
      </c>
      <c r="J196" s="59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601.5</v>
      </c>
      <c r="K196" s="59" t="n"/>
      <c r="L196" s="59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75</v>
      </c>
    </row>
  </sheetData>
  <mergeCells count="14"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</mergeCells>
  <pageMargins bottom="0.748031914234161" footer="0.300000011920929" header="0.300000011920929" left="0.700787782669067" right="0.700787782669067" top="0.748031914234161"/>
  <pageSetup fitToHeight="0" fitToWidth="0" orientation="landscape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2024-10-09T07:08:00Z</dcterms:modified>
</cp:coreProperties>
</file>